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tedwayandro.sharepoint.com/Data/Oxford Fund/"/>
    </mc:Choice>
  </mc:AlternateContent>
  <xr:revisionPtr revIDLastSave="2" documentId="11_546D6807B812090662049B1D2A49D2ED4CF2EC7A" xr6:coauthVersionLast="45" xr6:coauthVersionMax="45" xr10:uidLastSave="{79C5F150-F2B4-437B-A4BD-6B064FE99823}"/>
  <bookViews>
    <workbookView xWindow="-120" yWindow="-120" windowWidth="21840" windowHeight="13140" xr2:uid="{00000000-000D-0000-FFFF-FFFF00000000}"/>
  </bookViews>
  <sheets>
    <sheet name="CI Form 1" sheetId="5" r:id="rId1"/>
    <sheet name="CI Form 2" sheetId="8" r:id="rId2"/>
    <sheet name="CI Form 3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5" l="1"/>
  <c r="F43" i="5"/>
  <c r="F45" i="5" s="1"/>
  <c r="E45" i="5"/>
  <c r="I48" i="8"/>
  <c r="H48" i="8"/>
  <c r="G48" i="8"/>
  <c r="F48" i="8"/>
  <c r="E48" i="8"/>
  <c r="D48" i="8"/>
  <c r="I46" i="8"/>
  <c r="H46" i="8"/>
  <c r="G46" i="8"/>
  <c r="F46" i="8"/>
  <c r="E46" i="8"/>
  <c r="D46" i="8"/>
  <c r="D42" i="8"/>
  <c r="D45" i="8" s="1"/>
  <c r="I42" i="8"/>
  <c r="I45" i="8" s="1"/>
  <c r="H42" i="8"/>
  <c r="H45" i="8" s="1"/>
  <c r="G42" i="8"/>
  <c r="G45" i="8" s="1"/>
  <c r="F42" i="8"/>
  <c r="F45" i="8" s="1"/>
  <c r="E42" i="8"/>
  <c r="E45" i="8" s="1"/>
  <c r="I19" i="8"/>
  <c r="I21" i="8" s="1"/>
  <c r="H19" i="8"/>
  <c r="H21" i="8" s="1"/>
  <c r="G19" i="8"/>
  <c r="G21" i="8" s="1"/>
  <c r="F19" i="8"/>
  <c r="E19" i="8"/>
  <c r="E21" i="8" s="1"/>
  <c r="D19" i="8"/>
  <c r="D21" i="8" s="1"/>
  <c r="F21" i="8"/>
  <c r="F42" i="7"/>
  <c r="F45" i="7" s="1"/>
  <c r="E42" i="7"/>
  <c r="E45" i="7" s="1"/>
  <c r="G49" i="7"/>
  <c r="G47" i="7"/>
  <c r="G44" i="7"/>
  <c r="G43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F21" i="7"/>
  <c r="E21" i="7"/>
  <c r="G23" i="7"/>
  <c r="G22" i="7"/>
  <c r="G20" i="7"/>
  <c r="G18" i="7"/>
  <c r="G17" i="7"/>
  <c r="G16" i="7"/>
  <c r="G15" i="7"/>
  <c r="G14" i="7"/>
  <c r="G13" i="7"/>
  <c r="G12" i="7"/>
  <c r="G11" i="7"/>
  <c r="G10" i="7"/>
  <c r="G9" i="7"/>
  <c r="G8" i="7"/>
  <c r="G7" i="7"/>
  <c r="C48" i="8"/>
  <c r="C46" i="8"/>
  <c r="G46" i="7" s="1"/>
  <c r="C42" i="8"/>
  <c r="G42" i="7" s="1"/>
  <c r="C19" i="8"/>
  <c r="C21" i="8" s="1"/>
  <c r="D49" i="7"/>
  <c r="C49" i="7" s="1"/>
  <c r="D48" i="7"/>
  <c r="D47" i="7"/>
  <c r="D46" i="7"/>
  <c r="D44" i="7"/>
  <c r="C44" i="7" s="1"/>
  <c r="D43" i="7"/>
  <c r="C43" i="7" s="1"/>
  <c r="D41" i="7"/>
  <c r="D40" i="7"/>
  <c r="D39" i="7"/>
  <c r="C39" i="7" s="1"/>
  <c r="D38" i="7"/>
  <c r="C38" i="7" s="1"/>
  <c r="D37" i="7"/>
  <c r="D36" i="7"/>
  <c r="D35" i="7"/>
  <c r="D34" i="7"/>
  <c r="C34" i="7" s="1"/>
  <c r="D33" i="7"/>
  <c r="D32" i="7"/>
  <c r="D31" i="7"/>
  <c r="D30" i="7"/>
  <c r="C30" i="7" s="1"/>
  <c r="D29" i="7"/>
  <c r="D28" i="7"/>
  <c r="C28" i="7" s="1"/>
  <c r="D27" i="7"/>
  <c r="C27" i="7" s="1"/>
  <c r="D26" i="7"/>
  <c r="C26" i="7" s="1"/>
  <c r="D25" i="7"/>
  <c r="D23" i="7"/>
  <c r="C23" i="7" s="1"/>
  <c r="D22" i="7"/>
  <c r="D20" i="7"/>
  <c r="D19" i="7"/>
  <c r="D18" i="7"/>
  <c r="D17" i="7"/>
  <c r="D16" i="7"/>
  <c r="D15" i="7"/>
  <c r="D14" i="7"/>
  <c r="C14" i="7" s="1"/>
  <c r="D13" i="7"/>
  <c r="D12" i="7"/>
  <c r="D11" i="7"/>
  <c r="C11" i="7" s="1"/>
  <c r="D10" i="7"/>
  <c r="C10" i="7" s="1"/>
  <c r="D9" i="7"/>
  <c r="D8" i="7"/>
  <c r="D7" i="7"/>
  <c r="D43" i="5"/>
  <c r="D45" i="5" s="1"/>
  <c r="F22" i="5"/>
  <c r="F48" i="5" s="1"/>
  <c r="E22" i="5"/>
  <c r="E48" i="5" s="1"/>
  <c r="D22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C36" i="7" l="1"/>
  <c r="C45" i="8"/>
  <c r="C7" i="7"/>
  <c r="C15" i="7"/>
  <c r="G19" i="7"/>
  <c r="C40" i="7"/>
  <c r="C9" i="7"/>
  <c r="C17" i="7"/>
  <c r="C22" i="7"/>
  <c r="C13" i="7"/>
  <c r="C20" i="7"/>
  <c r="C32" i="7"/>
  <c r="C12" i="7"/>
  <c r="C19" i="7"/>
  <c r="C31" i="7"/>
  <c r="C35" i="7"/>
  <c r="C47" i="7"/>
  <c r="D48" i="5"/>
  <c r="C25" i="7"/>
  <c r="C41" i="7"/>
  <c r="C18" i="7"/>
  <c r="D42" i="7"/>
  <c r="C42" i="7" s="1"/>
  <c r="C33" i="7"/>
  <c r="C46" i="7"/>
  <c r="D21" i="7"/>
  <c r="C8" i="7"/>
  <c r="C16" i="7"/>
  <c r="C29" i="7"/>
  <c r="C37" i="7"/>
  <c r="G21" i="7"/>
  <c r="C21" i="7" s="1"/>
  <c r="G48" i="7"/>
  <c r="C48" i="7" s="1"/>
  <c r="D45" i="7"/>
  <c r="G45" i="7"/>
  <c r="C4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campaign</author>
  </authors>
  <commentList>
    <comment ref="D22" authorId="0" shapeId="0" xr:uid="{00000000-0006-0000-0000-000001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Total from lines 1 - 12
 (Rows # 10 - 21)  </t>
        </r>
      </text>
    </comment>
    <comment ref="E22" authorId="0" shapeId="0" xr:uid="{00000000-0006-0000-0000-000002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Total from lines 1 - 12
 (Rows # 10 - 21)  </t>
        </r>
      </text>
    </comment>
    <comment ref="F22" authorId="0" shapeId="0" xr:uid="{00000000-0006-0000-0000-000003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Total from lines 1 - 12
 (Rows # 10 - 21)  </t>
        </r>
      </text>
    </comment>
    <comment ref="D43" authorId="0" shapeId="0" xr:uid="{00000000-0006-0000-0000-000004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Totals from lines 16 - 32
 (Rows # 26 - 42) </t>
        </r>
      </text>
    </comment>
    <comment ref="E43" authorId="0" shapeId="0" xr:uid="{00000000-0006-0000-0000-000005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Totals from lines 16 - 32
 (Rows # 26 - 42) </t>
        </r>
      </text>
    </comment>
    <comment ref="F43" authorId="0" shapeId="0" xr:uid="{00000000-0006-0000-0000-000006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Totals from lines 16 - 32
 (Rows # 26 - 42)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campaign</author>
  </authors>
  <commentList>
    <comment ref="C19" authorId="0" shapeId="0" xr:uid="{00000000-0006-0000-0100-000001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 to 12
 - (cells 7 - 18) </t>
        </r>
      </text>
    </comment>
    <comment ref="D19" authorId="0" shapeId="0" xr:uid="{00000000-0006-0000-0100-000002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 to 12
 - (cells 7 - 18) </t>
        </r>
      </text>
    </comment>
    <comment ref="E19" authorId="0" shapeId="0" xr:uid="{00000000-0006-0000-0100-000003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 to 12
 - (cells 7 - 18) </t>
        </r>
      </text>
    </comment>
    <comment ref="F19" authorId="0" shapeId="0" xr:uid="{00000000-0006-0000-0100-000004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 to 12
 - (cells 7 - 18) </t>
        </r>
      </text>
    </comment>
    <comment ref="G19" authorId="0" shapeId="0" xr:uid="{00000000-0006-0000-0100-000005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 to 12
 - (cells 7 - 18) </t>
        </r>
      </text>
    </comment>
    <comment ref="H19" authorId="0" shapeId="0" xr:uid="{00000000-0006-0000-0100-000006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 to 12
 - (cells 7 - 18) </t>
        </r>
      </text>
    </comment>
    <comment ref="I19" authorId="0" shapeId="0" xr:uid="{00000000-0006-0000-0100-000007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 to 12
 - (cells 7 - 18) </t>
        </r>
      </text>
    </comment>
    <comment ref="C21" authorId="0" shapeId="0" xr:uid="{00000000-0006-0000-0100-000008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13a and 13b
 - (cells 19 - 20) </t>
        </r>
      </text>
    </comment>
    <comment ref="D21" authorId="0" shapeId="0" xr:uid="{00000000-0006-0000-0100-000009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13a and 13b
 - (cells 19 - 20) </t>
        </r>
      </text>
    </comment>
    <comment ref="E21" authorId="0" shapeId="0" xr:uid="{00000000-0006-0000-0100-00000A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13a and 13b
 - (cells 19 - 20) </t>
        </r>
      </text>
    </comment>
    <comment ref="F21" authorId="0" shapeId="0" xr:uid="{00000000-0006-0000-0100-00000B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13a and 13b
 - (cells 19 - 20) </t>
        </r>
      </text>
    </comment>
    <comment ref="G21" authorId="0" shapeId="0" xr:uid="{00000000-0006-0000-0100-00000C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13a and 13b
 - (cells 19 - 20) </t>
        </r>
      </text>
    </comment>
    <comment ref="H21" authorId="0" shapeId="0" xr:uid="{00000000-0006-0000-0100-00000D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13a and 13b
 - (cells 19 - 20) </t>
        </r>
      </text>
    </comment>
    <comment ref="I21" authorId="0" shapeId="0" xr:uid="{00000000-0006-0000-0100-00000E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13a and 13b
 - (cells 19 - 20) </t>
        </r>
      </text>
    </comment>
    <comment ref="C42" authorId="0" shapeId="0" xr:uid="{00000000-0006-0000-0100-00000F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 16 to 32
 - (cells 25 - 41) </t>
        </r>
      </text>
    </comment>
    <comment ref="D42" authorId="0" shapeId="0" xr:uid="{00000000-0006-0000-0100-000010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 16 to 32
 - (cells 25 - 41) </t>
        </r>
      </text>
    </comment>
    <comment ref="E42" authorId="0" shapeId="0" xr:uid="{00000000-0006-0000-0100-000011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 16 to 32
 - (cells 25 - 41) </t>
        </r>
      </text>
    </comment>
    <comment ref="F42" authorId="0" shapeId="0" xr:uid="{00000000-0006-0000-0100-000012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 16 to 32
 - (cells 25 - 41) </t>
        </r>
      </text>
    </comment>
    <comment ref="G42" authorId="0" shapeId="0" xr:uid="{00000000-0006-0000-0100-000013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 16 to 32
 - (cells 25 - 41) </t>
        </r>
      </text>
    </comment>
    <comment ref="H42" authorId="0" shapeId="0" xr:uid="{00000000-0006-0000-0100-000014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 16 to 32
 - (cells 25 - 41) </t>
        </r>
      </text>
    </comment>
    <comment ref="I42" authorId="0" shapeId="0" xr:uid="{00000000-0006-0000-0100-000015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 16 to 32
 - (cells 25 - 41) </t>
        </r>
      </text>
    </comment>
    <comment ref="C45" authorId="0" shapeId="0" xr:uid="{00000000-0006-0000-0100-000016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33, 34 and 35a
 - (cells 42 - 44) </t>
        </r>
      </text>
    </comment>
    <comment ref="D45" authorId="0" shapeId="0" xr:uid="{00000000-0006-0000-0100-000017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33, 34 and 35a
 - (cells 42 - 44) </t>
        </r>
      </text>
    </comment>
    <comment ref="E45" authorId="0" shapeId="0" xr:uid="{00000000-0006-0000-0100-000018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33, 34 and 35a
 - (cells 42 - 44) </t>
        </r>
      </text>
    </comment>
    <comment ref="F45" authorId="0" shapeId="0" xr:uid="{00000000-0006-0000-0100-000019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33, 34 and 35a
 - (cells 42 - 44) </t>
        </r>
      </text>
    </comment>
    <comment ref="G45" authorId="0" shapeId="0" xr:uid="{00000000-0006-0000-0100-00001A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33, 34 and 35a
 - (cells 42 - 44) </t>
        </r>
      </text>
    </comment>
    <comment ref="H45" authorId="0" shapeId="0" xr:uid="{00000000-0006-0000-0100-00001B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33, 34 and 35a
 - (cells 42 - 44) </t>
        </r>
      </text>
    </comment>
    <comment ref="I45" authorId="0" shapeId="0" xr:uid="{00000000-0006-0000-0100-00001C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33, 34 and 35a
 - (cells 42 - 44) </t>
        </r>
      </text>
    </comment>
    <comment ref="C46" authorId="0" shapeId="0" xr:uid="{00000000-0006-0000-0100-00001D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- Sum of Line 14 (cell 22)  </t>
        </r>
      </text>
    </comment>
    <comment ref="D46" authorId="0" shapeId="0" xr:uid="{00000000-0006-0000-0100-00001E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- Sum of Line 14 (cell 22)  </t>
        </r>
      </text>
    </comment>
    <comment ref="E46" authorId="0" shapeId="0" xr:uid="{00000000-0006-0000-0100-00001F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- Sum of Line 14 (cell 22)  </t>
        </r>
      </text>
    </comment>
    <comment ref="F46" authorId="0" shapeId="0" xr:uid="{00000000-0006-0000-0100-000020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- Sum of Line 14 (cell 22)  </t>
        </r>
      </text>
    </comment>
    <comment ref="G46" authorId="0" shapeId="0" xr:uid="{00000000-0006-0000-0100-000021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- Sum of Line 14 (cell 22)  </t>
        </r>
      </text>
    </comment>
    <comment ref="H46" authorId="0" shapeId="0" xr:uid="{00000000-0006-0000-0100-000022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- Sum of Line 14 (cell 22)  </t>
        </r>
      </text>
    </comment>
    <comment ref="I46" authorId="0" shapeId="0" xr:uid="{00000000-0006-0000-0100-000023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- Sum of Line 14 (cell 22)  </t>
        </r>
      </text>
    </comment>
    <comment ref="C48" authorId="0" shapeId="0" xr:uid="{00000000-0006-0000-0100-000024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Sum of Line 15 + 37
 - (cells 23 and 47)  </t>
        </r>
      </text>
    </comment>
    <comment ref="D48" authorId="0" shapeId="0" xr:uid="{00000000-0006-0000-0100-000025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Sum of Line 15 + 37
 - (cells 23 and 47)  </t>
        </r>
      </text>
    </comment>
    <comment ref="E48" authorId="0" shapeId="0" xr:uid="{00000000-0006-0000-0100-000026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Sum of Line 15 + 37
 - (cells 23 and 47)  </t>
        </r>
      </text>
    </comment>
    <comment ref="F48" authorId="0" shapeId="0" xr:uid="{00000000-0006-0000-0100-000027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Sum of Line 15 + 37
 - (cells 23 and 47)  </t>
        </r>
      </text>
    </comment>
    <comment ref="G48" authorId="0" shapeId="0" xr:uid="{00000000-0006-0000-0100-000028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Sum of Line 15 + 37
 - (cells 23 and 47)  </t>
        </r>
      </text>
    </comment>
    <comment ref="H48" authorId="0" shapeId="0" xr:uid="{00000000-0006-0000-0100-000029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Sum of Line 15 + 37
 - (cells 23 and 47)  </t>
        </r>
      </text>
    </comment>
    <comment ref="I48" authorId="0" shapeId="0" xr:uid="{00000000-0006-0000-0100-00002A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Sum of Line 15 + 37
 - (cells 23 and 47)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campaign</author>
  </authors>
  <commentList>
    <comment ref="E21" authorId="0" shapeId="0" xr:uid="{00000000-0006-0000-0200-000001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From Lines 1 through 13b  
 (cells 7 - 20)  </t>
        </r>
      </text>
    </comment>
    <comment ref="F21" authorId="0" shapeId="0" xr:uid="{00000000-0006-0000-0200-000002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From Lines 1 through 13b  
 (cells 7 - 20)  </t>
        </r>
      </text>
    </comment>
    <comment ref="D42" authorId="0" shapeId="0" xr:uid="{00000000-0006-0000-0200-000003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Totals from E42:F42
  Line 42  </t>
        </r>
      </text>
    </comment>
    <comment ref="E42" authorId="0" shapeId="0" xr:uid="{00000000-0006-0000-0200-000004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Totals from Lines 16 through 32
 (cells 25 - 41)</t>
        </r>
      </text>
    </comment>
    <comment ref="F42" authorId="0" shapeId="0" xr:uid="{00000000-0006-0000-0200-000005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Totals from Lines 16 through 32
 (cells 25 - 41)</t>
        </r>
      </text>
    </comment>
    <comment ref="D45" authorId="0" shapeId="0" xr:uid="{00000000-0006-0000-0200-000006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Totals from E45:F45
  Line 45  </t>
        </r>
      </text>
    </comment>
    <comment ref="E45" authorId="0" shapeId="0" xr:uid="{00000000-0006-0000-0200-000007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33, 34 and 35a
 - (cells 42 - 44 ) </t>
        </r>
      </text>
    </comment>
    <comment ref="F45" authorId="0" shapeId="0" xr:uid="{00000000-0006-0000-0200-000008000000}">
      <text>
        <r>
          <rPr>
            <b/>
            <sz val="8"/>
            <color indexed="81"/>
            <rFont val="Tahoma"/>
          </rPr>
          <t>campaign:</t>
        </r>
        <r>
          <rPr>
            <sz val="8"/>
            <color indexed="81"/>
            <rFont val="Tahoma"/>
          </rPr>
          <t xml:space="preserve">
 - Lines 33, 34 and 35a
 - (cells 42 - 44 ) </t>
        </r>
      </text>
    </comment>
  </commentList>
</comments>
</file>

<file path=xl/sharedStrings.xml><?xml version="1.0" encoding="utf-8"?>
<sst xmlns="http://schemas.openxmlformats.org/spreadsheetml/2006/main" count="191" uniqueCount="101">
  <si>
    <t>Supporting Services</t>
  </si>
  <si>
    <t>Fund Raising</t>
  </si>
  <si>
    <t>*State Method of Assignment for Supporting Services (Management &amp; General/Fundraising</t>
  </si>
  <si>
    <t>ALL FINANCIAL INFORMATION ROUNDED TO THE NEAREST DOLLAR</t>
  </si>
  <si>
    <t>Mgmt   &amp; General</t>
  </si>
  <si>
    <t>13a</t>
  </si>
  <si>
    <t>13b</t>
  </si>
  <si>
    <t>13c</t>
  </si>
  <si>
    <t>35a</t>
  </si>
  <si>
    <t>35b</t>
  </si>
  <si>
    <t>Allocation From This United Way</t>
  </si>
  <si>
    <t>Contributions</t>
  </si>
  <si>
    <t>Special Events</t>
  </si>
  <si>
    <t>Legacies &amp; Bequests (Unrestricted)</t>
  </si>
  <si>
    <t>Contributed by Associated Organizations</t>
  </si>
  <si>
    <t>Allocated by Other United Ways</t>
  </si>
  <si>
    <t>Fees &amp; Grants From Government Agencies</t>
  </si>
  <si>
    <t>Membership Dues</t>
  </si>
  <si>
    <t>Program Services Fees &amp; Net Incidental Revenue</t>
  </si>
  <si>
    <t>Sales of Materials</t>
  </si>
  <si>
    <t>Investment Income</t>
  </si>
  <si>
    <t>Miscellaneous Revenue</t>
  </si>
  <si>
    <t>Total Direct Support &amp; Revenue</t>
  </si>
  <si>
    <t>Distribution Supporting Services *</t>
  </si>
  <si>
    <t>Total Support &amp; Revenue</t>
  </si>
  <si>
    <t>Total Support &amp; Revenue From Restricted Funds</t>
  </si>
  <si>
    <t>Total Support &amp; Revenue From Unrestricted Funds</t>
  </si>
  <si>
    <t>Employee Benefits</t>
  </si>
  <si>
    <t>Payroll Taxes, etc.</t>
  </si>
  <si>
    <t>Professional Fees</t>
  </si>
  <si>
    <t>Supplies</t>
  </si>
  <si>
    <t>Telephone</t>
  </si>
  <si>
    <t>Postage &amp; Shipping</t>
  </si>
  <si>
    <t>Occupancy</t>
  </si>
  <si>
    <t>Rental &amp; Maintenance of Equipment</t>
  </si>
  <si>
    <t>Printing &amp; Publications</t>
  </si>
  <si>
    <t>Travel</t>
  </si>
  <si>
    <t>Conferences, Conventions &amp; Meetings</t>
  </si>
  <si>
    <t>Specific Assistance to Individuals</t>
  </si>
  <si>
    <t>Awards &amp; Grants</t>
  </si>
  <si>
    <t>Miscellaneous</t>
  </si>
  <si>
    <t>Payments to Affiliated Organizations</t>
  </si>
  <si>
    <t>Total Expenses Before Depreciation</t>
  </si>
  <si>
    <t>Depreciation</t>
  </si>
  <si>
    <t>Distribution Support Services *</t>
  </si>
  <si>
    <t>Grand Total Expenses</t>
  </si>
  <si>
    <t>Total Expenses For Activities Financed By Restricted Funds</t>
  </si>
  <si>
    <t>Total Expenses For Activities Financed By Unrestricted Funds</t>
  </si>
  <si>
    <t>Excess (Deficit) of Total Support &amp; Revenue Over Expenses (15-37)</t>
  </si>
  <si>
    <t>Board Designations for Specific Activities for Future Years</t>
  </si>
  <si>
    <t>Page: 1</t>
  </si>
  <si>
    <t>Community Investment Form 2</t>
  </si>
  <si>
    <t>Total Program Services 6 thru 12</t>
  </si>
  <si>
    <r>
      <t xml:space="preserve">▼ </t>
    </r>
    <r>
      <rPr>
        <b/>
        <sz val="9"/>
        <rFont val="Arial"/>
        <family val="2"/>
      </rPr>
      <t>Enter Here</t>
    </r>
  </si>
  <si>
    <t>Agency ►</t>
  </si>
  <si>
    <t>EXPENSES</t>
  </si>
  <si>
    <t>PUBLIC SUPPORT &amp; REVENUE - ALL SOURCES</t>
  </si>
  <si>
    <t>Grand Total (2 + 5)</t>
  </si>
  <si>
    <t>Total Supporting        (3 + 4)</t>
  </si>
  <si>
    <t>Page: 2</t>
  </si>
  <si>
    <t>Program Services</t>
  </si>
  <si>
    <t>▼ 6</t>
  </si>
  <si>
    <t>▼ 7</t>
  </si>
  <si>
    <t>▼ 8</t>
  </si>
  <si>
    <t>▼ 9</t>
  </si>
  <si>
    <t>▼ 10</t>
  </si>
  <si>
    <t>▼ 11</t>
  </si>
  <si>
    <t>▼ 12</t>
  </si>
  <si>
    <t>Community Investment Form 1                      Three Year Analysis                Revenue and Expenses</t>
  </si>
  <si>
    <t>SUPPORT REVENUE and EXPENSES</t>
  </si>
  <si>
    <t>Expenses (7000-9999)</t>
  </si>
  <si>
    <t>ALL FINANCIAL INFORMATION ROUNDED TO NEAREST DOLLAR</t>
  </si>
  <si>
    <t>FV:</t>
  </si>
  <si>
    <t>Last Year</t>
  </si>
  <si>
    <t>Actual</t>
  </si>
  <si>
    <t>This Year</t>
  </si>
  <si>
    <t>Estimated</t>
  </si>
  <si>
    <t>Next Year</t>
  </si>
  <si>
    <t>Proposed</t>
  </si>
  <si>
    <t xml:space="preserve">     Public Support &amp; Revenue - All Sources (4000-6999)</t>
  </si>
  <si>
    <t>0000</t>
  </si>
  <si>
    <t>TOTAL SUPPORT REVENUE (ADD LINES 1-12)</t>
  </si>
  <si>
    <t>TOTAL SUPPORT &amp; REVENUE FROM RESTRICTED FUNDS</t>
  </si>
  <si>
    <t>TOTAL SUPPORT &amp; REVENUE FROM UNRESTRICTED FUNDS</t>
  </si>
  <si>
    <t>TOTAL EXPENSES BEFORE DEPRECIATION (Add Lines 16-32)</t>
  </si>
  <si>
    <t>TOTAL EXPENSES FOR ACTIVITIES FINANCED BY RESTRICTED FUNDS</t>
  </si>
  <si>
    <t>TOTAL EXPENSES FOR ACTIVITIES FINANCED BY UNRESTRICTED FUNDS</t>
  </si>
  <si>
    <t>6300  Sales of Materials</t>
  </si>
  <si>
    <t>Miscellaneous (attach schedule)</t>
  </si>
  <si>
    <t>Agency:</t>
  </si>
  <si>
    <t>7000 Salaries</t>
  </si>
  <si>
    <t>Salaries</t>
  </si>
  <si>
    <t>By Program &amp; Supporting Functions</t>
  </si>
  <si>
    <r>
      <t>(ENTER)</t>
    </r>
    <r>
      <rPr>
        <sz val="10"/>
        <rFont val="Arial"/>
      </rPr>
      <t xml:space="preserve"> PROPOSED BUDGET FOR Fiscal Year &gt;</t>
    </r>
  </si>
  <si>
    <t>Program 1</t>
  </si>
  <si>
    <t>Program 2</t>
  </si>
  <si>
    <t>Program 3</t>
  </si>
  <si>
    <t>Program 4</t>
  </si>
  <si>
    <t>(Entries will word wrap)</t>
  </si>
  <si>
    <t>(Rename each block)</t>
  </si>
  <si>
    <t>GRAND TOTAL EXPENSES INCLUDING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</si>
</sst>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9"/>
      <name val="Arial"/>
    </font>
    <font>
      <b/>
      <sz val="9"/>
      <name val="Arial"/>
    </font>
    <font>
      <sz val="9"/>
      <name val="Arial"/>
      <family val="2"/>
    </font>
    <font>
      <b/>
      <sz val="9"/>
      <name val="Arial"/>
      <family val="2"/>
    </font>
    <font>
      <sz val="9.5"/>
      <name val="Arial"/>
    </font>
    <font>
      <sz val="8"/>
      <color indexed="81"/>
      <name val="Tahoma"/>
    </font>
    <font>
      <b/>
      <sz val="8"/>
      <color indexed="81"/>
      <name val="Tahoma"/>
    </font>
    <font>
      <sz val="7"/>
      <name val="Arial"/>
    </font>
    <font>
      <b/>
      <sz val="9"/>
      <color indexed="16"/>
      <name val="Arial"/>
      <family val="2"/>
    </font>
    <font>
      <b/>
      <sz val="9"/>
      <color indexed="16"/>
      <name val="Arial"/>
    </font>
    <font>
      <b/>
      <sz val="10"/>
      <name val="Arial"/>
    </font>
    <font>
      <b/>
      <sz val="10"/>
      <color indexed="16"/>
      <name val="Arial"/>
      <family val="2"/>
    </font>
    <font>
      <sz val="10"/>
      <name val="Arial"/>
    </font>
    <font>
      <b/>
      <sz val="10"/>
      <color indexed="16"/>
      <name val="Arial"/>
    </font>
    <font>
      <sz val="10"/>
      <name val="Arial"/>
    </font>
    <font>
      <sz val="14"/>
      <name val="Arial"/>
    </font>
    <font>
      <b/>
      <sz val="11"/>
      <name val="Arial"/>
      <family val="2"/>
    </font>
    <font>
      <sz val="10"/>
      <color indexed="2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41" fontId="3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 applyProtection="1">
      <protection locked="0"/>
    </xf>
    <xf numFmtId="41" fontId="3" fillId="0" borderId="1" xfId="0" applyNumberFormat="1" applyFont="1" applyFill="1" applyBorder="1" applyAlignment="1" applyProtection="1">
      <alignment vertical="center" shrinkToFit="1"/>
      <protection locked="0"/>
    </xf>
    <xf numFmtId="41" fontId="3" fillId="0" borderId="1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Protection="1">
      <protection locked="0"/>
    </xf>
    <xf numFmtId="1" fontId="6" fillId="0" borderId="0" xfId="0" applyNumberFormat="1" applyFont="1" applyAlignment="1" applyProtection="1">
      <alignment horizontal="center"/>
    </xf>
    <xf numFmtId="41" fontId="4" fillId="0" borderId="0" xfId="0" applyNumberFormat="1" applyFont="1" applyFill="1" applyBorder="1" applyAlignment="1" applyProtection="1">
      <alignment horizontal="center"/>
    </xf>
    <xf numFmtId="1" fontId="5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3" fontId="5" fillId="0" borderId="1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Alignment="1" applyProtection="1">
      <alignment horizontal="left"/>
    </xf>
    <xf numFmtId="41" fontId="3" fillId="1" borderId="1" xfId="0" applyNumberFormat="1" applyFont="1" applyFill="1" applyBorder="1" applyAlignment="1" applyProtection="1">
      <alignment vertical="top" shrinkToFit="1"/>
    </xf>
    <xf numFmtId="41" fontId="5" fillId="1" borderId="1" xfId="0" applyNumberFormat="1" applyFont="1" applyFill="1" applyBorder="1" applyAlignment="1" applyProtection="1">
      <alignment vertical="top" shrinkToFit="1"/>
    </xf>
    <xf numFmtId="1" fontId="5" fillId="0" borderId="2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/>
    </xf>
    <xf numFmtId="41" fontId="3" fillId="2" borderId="1" xfId="0" applyNumberFormat="1" applyFont="1" applyFill="1" applyBorder="1" applyAlignment="1" applyProtection="1">
      <alignment vertical="center"/>
    </xf>
    <xf numFmtId="1" fontId="5" fillId="1" borderId="1" xfId="0" applyNumberFormat="1" applyFont="1" applyFill="1" applyBorder="1" applyAlignment="1" applyProtection="1">
      <alignment horizontal="center" vertical="center"/>
    </xf>
    <xf numFmtId="41" fontId="3" fillId="1" borderId="1" xfId="0" applyNumberFormat="1" applyFont="1" applyFill="1" applyBorder="1" applyAlignment="1" applyProtection="1">
      <alignment vertical="center" shrinkToFit="1"/>
    </xf>
    <xf numFmtId="1" fontId="5" fillId="0" borderId="0" xfId="0" applyNumberFormat="1" applyFont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horizontal="left"/>
    </xf>
    <xf numFmtId="41" fontId="3" fillId="0" borderId="0" xfId="0" applyNumberFormat="1" applyFont="1" applyProtection="1"/>
    <xf numFmtId="1" fontId="0" fillId="0" borderId="0" xfId="0" applyNumberFormat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0" xfId="0" applyFont="1" applyFill="1" applyProtection="1"/>
    <xf numFmtId="0" fontId="5" fillId="0" borderId="0" xfId="0" applyFont="1" applyProtection="1">
      <protection locked="0"/>
    </xf>
    <xf numFmtId="1" fontId="5" fillId="0" borderId="0" xfId="0" applyNumberFormat="1" applyFont="1" applyFill="1" applyAlignment="1" applyProtection="1">
      <alignment horizontal="left" shrinkToFit="1"/>
    </xf>
    <xf numFmtId="1" fontId="6" fillId="0" borderId="0" xfId="0" applyNumberFormat="1" applyFont="1" applyFill="1" applyAlignment="1" applyProtection="1">
      <alignment horizontal="left" shrinkToFit="1"/>
    </xf>
    <xf numFmtId="49" fontId="6" fillId="1" borderId="3" xfId="0" applyNumberFormat="1" applyFont="1" applyFill="1" applyBorder="1" applyAlignment="1" applyProtection="1">
      <alignment horizontal="center" vertical="center" shrinkToFit="1"/>
    </xf>
    <xf numFmtId="1" fontId="5" fillId="0" borderId="1" xfId="0" applyNumberFormat="1" applyFont="1" applyFill="1" applyBorder="1" applyAlignment="1" applyProtection="1">
      <alignment horizontal="left" vertical="center" shrinkToFit="1"/>
    </xf>
    <xf numFmtId="41" fontId="5" fillId="0" borderId="1" xfId="0" applyNumberFormat="1" applyFont="1" applyFill="1" applyBorder="1" applyProtection="1">
      <protection locked="0"/>
    </xf>
    <xf numFmtId="41" fontId="5" fillId="2" borderId="1" xfId="0" applyNumberFormat="1" applyFont="1" applyFill="1" applyBorder="1" applyProtection="1"/>
    <xf numFmtId="1" fontId="11" fillId="0" borderId="1" xfId="0" applyNumberFormat="1" applyFont="1" applyFill="1" applyBorder="1" applyAlignment="1" applyProtection="1">
      <alignment horizontal="left" vertical="center" shrinkToFit="1"/>
    </xf>
    <xf numFmtId="41" fontId="5" fillId="1" borderId="1" xfId="0" applyNumberFormat="1" applyFont="1" applyFill="1" applyBorder="1" applyProtection="1"/>
    <xf numFmtId="41" fontId="7" fillId="0" borderId="1" xfId="0" applyNumberFormat="1" applyFont="1" applyFill="1" applyBorder="1" applyAlignment="1" applyProtection="1">
      <alignment vertical="top" shrinkToFit="1"/>
      <protection locked="0"/>
    </xf>
    <xf numFmtId="1" fontId="6" fillId="0" borderId="0" xfId="0" applyNumberFormat="1" applyFont="1" applyFill="1" applyAlignment="1" applyProtection="1">
      <alignment horizontal="left" vertical="center"/>
    </xf>
    <xf numFmtId="1" fontId="3" fillId="0" borderId="1" xfId="0" applyNumberFormat="1" applyFont="1" applyFill="1" applyBorder="1" applyAlignment="1" applyProtection="1">
      <alignment horizontal="left"/>
    </xf>
    <xf numFmtId="1" fontId="12" fillId="0" borderId="1" xfId="0" applyNumberFormat="1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15" fillId="1" borderId="0" xfId="0" applyNumberFormat="1" applyFont="1" applyFill="1" applyAlignment="1" applyProtection="1">
      <alignment horizontal="center"/>
      <protection locked="0"/>
    </xf>
    <xf numFmtId="1" fontId="15" fillId="0" borderId="1" xfId="0" applyNumberFormat="1" applyFont="1" applyBorder="1" applyAlignment="1" applyProtection="1">
      <alignment horizontal="center"/>
    </xf>
    <xf numFmtId="49" fontId="15" fillId="0" borderId="1" xfId="0" quotePrefix="1" applyNumberFormat="1" applyFont="1" applyBorder="1" applyAlignment="1" applyProtection="1">
      <alignment horizontal="center"/>
    </xf>
    <xf numFmtId="0" fontId="15" fillId="0" borderId="1" xfId="0" applyFont="1" applyBorder="1" applyProtection="1"/>
    <xf numFmtId="1" fontId="15" fillId="1" borderId="0" xfId="0" applyNumberFormat="1" applyFont="1" applyFill="1" applyAlignment="1" applyProtection="1">
      <alignment horizontal="center"/>
    </xf>
    <xf numFmtId="0" fontId="14" fillId="0" borderId="1" xfId="0" applyFont="1" applyBorder="1" applyProtection="1"/>
    <xf numFmtId="0" fontId="16" fillId="0" borderId="1" xfId="0" applyFont="1" applyBorder="1" applyProtection="1"/>
    <xf numFmtId="1" fontId="17" fillId="0" borderId="1" xfId="0" applyNumberFormat="1" applyFont="1" applyBorder="1" applyAlignment="1" applyProtection="1">
      <alignment horizontal="center"/>
    </xf>
    <xf numFmtId="0" fontId="17" fillId="0" borderId="1" xfId="0" applyFont="1" applyFill="1" applyBorder="1" applyProtection="1"/>
    <xf numFmtId="0" fontId="17" fillId="0" borderId="1" xfId="0" applyFont="1" applyBorder="1" applyProtection="1"/>
    <xf numFmtId="1" fontId="17" fillId="1" borderId="0" xfId="0" applyNumberFormat="1" applyFont="1" applyFill="1" applyAlignment="1" applyProtection="1">
      <alignment horizontal="center"/>
    </xf>
    <xf numFmtId="0" fontId="17" fillId="1" borderId="0" xfId="0" applyFont="1" applyFill="1" applyAlignment="1" applyProtection="1"/>
    <xf numFmtId="0" fontId="15" fillId="0" borderId="0" xfId="0" applyFont="1" applyProtection="1"/>
    <xf numFmtId="0" fontId="15" fillId="0" borderId="4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15" fillId="0" borderId="6" xfId="0" applyFont="1" applyBorder="1" applyAlignment="1" applyProtection="1">
      <alignment horizontal="center"/>
    </xf>
    <xf numFmtId="0" fontId="15" fillId="0" borderId="3" xfId="0" applyFont="1" applyBorder="1" applyAlignment="1" applyProtection="1">
      <alignment horizontal="center"/>
    </xf>
    <xf numFmtId="0" fontId="15" fillId="1" borderId="2" xfId="0" applyFont="1" applyFill="1" applyBorder="1" applyProtection="1"/>
    <xf numFmtId="0" fontId="15" fillId="1" borderId="7" xfId="0" applyFont="1" applyFill="1" applyBorder="1" applyProtection="1"/>
    <xf numFmtId="0" fontId="15" fillId="1" borderId="0" xfId="0" applyFont="1" applyFill="1" applyBorder="1" applyProtection="1"/>
    <xf numFmtId="0" fontId="15" fillId="1" borderId="0" xfId="0" applyFont="1" applyFill="1" applyProtection="1"/>
    <xf numFmtId="0" fontId="17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8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1" fontId="15" fillId="0" borderId="4" xfId="0" applyNumberFormat="1" applyFont="1" applyBorder="1" applyAlignment="1" applyProtection="1">
      <alignment horizontal="center"/>
      <protection locked="0"/>
    </xf>
    <xf numFmtId="1" fontId="15" fillId="0" borderId="5" xfId="0" applyNumberFormat="1" applyFont="1" applyBorder="1" applyAlignment="1" applyProtection="1">
      <alignment horizontal="center"/>
      <protection locked="0"/>
    </xf>
    <xf numFmtId="1" fontId="15" fillId="0" borderId="0" xfId="0" applyNumberFormat="1" applyFont="1" applyAlignment="1" applyProtection="1">
      <alignment horizontal="center"/>
      <protection locked="0"/>
    </xf>
    <xf numFmtId="0" fontId="0" fillId="0" borderId="0" xfId="0" applyProtection="1"/>
    <xf numFmtId="0" fontId="3" fillId="0" borderId="0" xfId="0" applyFont="1" applyFill="1" applyBorder="1" applyAlignment="1" applyProtection="1">
      <alignment horizontal="center"/>
      <protection locked="0"/>
    </xf>
    <xf numFmtId="41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 shrinkToFit="1"/>
      <protection locked="0"/>
    </xf>
    <xf numFmtId="0" fontId="20" fillId="0" borderId="0" xfId="0" applyFont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3" fontId="6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 shrinkToFit="1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41" fontId="3" fillId="3" borderId="1" xfId="0" applyNumberFormat="1" applyFont="1" applyFill="1" applyBorder="1" applyAlignment="1" applyProtection="1">
      <alignment vertical="center"/>
    </xf>
    <xf numFmtId="1" fontId="0" fillId="0" borderId="0" xfId="0" applyNumberFormat="1" applyFill="1" applyAlignment="1" applyProtection="1">
      <alignment horizontal="center" vertical="center"/>
    </xf>
    <xf numFmtId="164" fontId="15" fillId="0" borderId="1" xfId="1" applyNumberFormat="1" applyFont="1" applyBorder="1" applyProtection="1">
      <protection locked="0"/>
    </xf>
    <xf numFmtId="164" fontId="17" fillId="1" borderId="0" xfId="1" applyNumberFormat="1" applyFont="1" applyFill="1" applyProtection="1"/>
    <xf numFmtId="164" fontId="17" fillId="0" borderId="1" xfId="1" applyNumberFormat="1" applyFont="1" applyFill="1" applyBorder="1" applyProtection="1">
      <protection locked="0"/>
    </xf>
    <xf numFmtId="164" fontId="17" fillId="0" borderId="1" xfId="1" applyNumberFormat="1" applyFont="1" applyBorder="1" applyProtection="1">
      <protection locked="0"/>
    </xf>
    <xf numFmtId="164" fontId="2" fillId="2" borderId="1" xfId="1" applyNumberFormat="1" applyFont="1" applyFill="1" applyBorder="1" applyProtection="1"/>
    <xf numFmtId="0" fontId="13" fillId="0" borderId="0" xfId="0" applyFont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/>
    </xf>
    <xf numFmtId="0" fontId="15" fillId="0" borderId="7" xfId="0" applyFont="1" applyBorder="1" applyAlignment="1" applyProtection="1">
      <alignment horizontal="left"/>
    </xf>
    <xf numFmtId="0" fontId="15" fillId="0" borderId="15" xfId="0" applyFont="1" applyBorder="1" applyAlignment="1" applyProtection="1">
      <alignment horizontal="left"/>
    </xf>
    <xf numFmtId="1" fontId="13" fillId="0" borderId="0" xfId="0" applyNumberFormat="1" applyFont="1" applyAlignment="1" applyProtection="1">
      <alignment horizontal="left"/>
    </xf>
    <xf numFmtId="0" fontId="13" fillId="0" borderId="0" xfId="0" applyFont="1" applyAlignment="1" applyProtection="1">
      <alignment horizontal="left"/>
    </xf>
    <xf numFmtId="1" fontId="19" fillId="0" borderId="0" xfId="0" applyNumberFormat="1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41" fontId="6" fillId="0" borderId="16" xfId="0" applyNumberFormat="1" applyFont="1" applyFill="1" applyBorder="1" applyAlignment="1" applyProtection="1">
      <alignment horizontal="center" vertical="top"/>
    </xf>
    <xf numFmtId="41" fontId="5" fillId="0" borderId="16" xfId="0" applyNumberFormat="1" applyFont="1" applyFill="1" applyBorder="1" applyAlignment="1" applyProtection="1">
      <alignment horizontal="center" vertical="top"/>
    </xf>
    <xf numFmtId="41" fontId="5" fillId="0" borderId="17" xfId="0" applyNumberFormat="1" applyFont="1" applyFill="1" applyBorder="1" applyAlignment="1" applyProtection="1">
      <alignment horizontal="center" vertical="top"/>
    </xf>
    <xf numFmtId="41" fontId="10" fillId="0" borderId="18" xfId="0" applyNumberFormat="1" applyFont="1" applyFill="1" applyBorder="1" applyAlignment="1" applyProtection="1">
      <alignment horizontal="center" vertical="center" wrapText="1"/>
    </xf>
    <xf numFmtId="41" fontId="10" fillId="0" borderId="3" xfId="0" applyNumberFormat="1" applyFont="1" applyFill="1" applyBorder="1" applyAlignment="1" applyProtection="1">
      <alignment horizontal="center" vertical="center" wrapText="1"/>
    </xf>
    <xf numFmtId="41" fontId="10" fillId="0" borderId="18" xfId="0" applyNumberFormat="1" applyFont="1" applyFill="1" applyBorder="1" applyAlignment="1" applyProtection="1">
      <alignment horizontal="center" vertical="center" wrapText="1" shrinkToFit="1"/>
    </xf>
    <xf numFmtId="41" fontId="10" fillId="0" borderId="3" xfId="0" applyNumberFormat="1" applyFont="1" applyFill="1" applyBorder="1" applyAlignment="1" applyProtection="1">
      <alignment horizontal="center" vertical="center" wrapText="1" shrinkToFi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F51"/>
  <sheetViews>
    <sheetView tabSelected="1" topLeftCell="A28" zoomScaleNormal="100" workbookViewId="0">
      <selection activeCell="G50" sqref="G50"/>
    </sheetView>
  </sheetViews>
  <sheetFormatPr defaultColWidth="9.140625" defaultRowHeight="12.75" x14ac:dyDescent="0.2"/>
  <cols>
    <col min="1" max="1" width="3.28515625" style="70" customWidth="1"/>
    <col min="2" max="2" width="5.7109375" style="70" customWidth="1"/>
    <col min="3" max="3" width="66.85546875" style="65" customWidth="1"/>
    <col min="4" max="6" width="10.7109375" style="65" customWidth="1"/>
    <col min="7" max="16384" width="9.140625" style="65"/>
  </cols>
  <sheetData>
    <row r="1" spans="1:6" x14ac:dyDescent="0.2">
      <c r="A1" s="104" t="s">
        <v>89</v>
      </c>
      <c r="B1" s="105"/>
      <c r="C1" s="106"/>
      <c r="D1" s="89" t="s">
        <v>68</v>
      </c>
      <c r="E1" s="89"/>
      <c r="F1" s="89"/>
    </row>
    <row r="2" spans="1:6" x14ac:dyDescent="0.2">
      <c r="A2" s="105"/>
      <c r="B2" s="105"/>
      <c r="C2" s="106"/>
      <c r="D2" s="89"/>
      <c r="E2" s="89"/>
      <c r="F2" s="89"/>
    </row>
    <row r="3" spans="1:6" x14ac:dyDescent="0.2">
      <c r="A3" s="105"/>
      <c r="B3" s="105"/>
      <c r="C3" s="106"/>
      <c r="D3" s="89"/>
      <c r="E3" s="89"/>
      <c r="F3" s="89"/>
    </row>
    <row r="4" spans="1:6" x14ac:dyDescent="0.2">
      <c r="A4" s="43"/>
      <c r="B4" s="47"/>
      <c r="C4" s="63"/>
      <c r="D4" s="63"/>
      <c r="E4" s="63"/>
      <c r="F4" s="63"/>
    </row>
    <row r="5" spans="1:6" x14ac:dyDescent="0.2">
      <c r="A5" s="90" t="s">
        <v>69</v>
      </c>
      <c r="B5" s="91"/>
      <c r="C5" s="92"/>
      <c r="D5" s="66" t="s">
        <v>72</v>
      </c>
      <c r="E5" s="67" t="s">
        <v>72</v>
      </c>
      <c r="F5" s="67" t="s">
        <v>72</v>
      </c>
    </row>
    <row r="6" spans="1:6" x14ac:dyDescent="0.2">
      <c r="A6" s="93"/>
      <c r="B6" s="94"/>
      <c r="C6" s="95"/>
      <c r="D6" s="68"/>
      <c r="E6" s="69"/>
      <c r="F6" s="69"/>
    </row>
    <row r="7" spans="1:6" x14ac:dyDescent="0.2">
      <c r="A7" s="93"/>
      <c r="B7" s="94"/>
      <c r="C7" s="95"/>
      <c r="D7" s="56" t="s">
        <v>73</v>
      </c>
      <c r="E7" s="57" t="s">
        <v>75</v>
      </c>
      <c r="F7" s="57" t="s">
        <v>77</v>
      </c>
    </row>
    <row r="8" spans="1:6" x14ac:dyDescent="0.2">
      <c r="A8" s="96"/>
      <c r="B8" s="97"/>
      <c r="C8" s="98"/>
      <c r="D8" s="58" t="s">
        <v>74</v>
      </c>
      <c r="E8" s="59" t="s">
        <v>76</v>
      </c>
      <c r="F8" s="59" t="s">
        <v>78</v>
      </c>
    </row>
    <row r="9" spans="1:6" x14ac:dyDescent="0.2">
      <c r="A9" s="99" t="s">
        <v>79</v>
      </c>
      <c r="B9" s="100"/>
      <c r="C9" s="101"/>
      <c r="D9" s="60"/>
      <c r="E9" s="61"/>
      <c r="F9" s="62"/>
    </row>
    <row r="10" spans="1:6" x14ac:dyDescent="0.2">
      <c r="A10" s="44">
        <v>1</v>
      </c>
      <c r="B10" s="45" t="s">
        <v>80</v>
      </c>
      <c r="C10" s="46" t="s">
        <v>10</v>
      </c>
      <c r="D10" s="84"/>
      <c r="E10" s="84"/>
      <c r="F10" s="84"/>
    </row>
    <row r="11" spans="1:6" x14ac:dyDescent="0.2">
      <c r="A11" s="44">
        <f>SUM(A10)+1</f>
        <v>2</v>
      </c>
      <c r="B11" s="44">
        <v>4000</v>
      </c>
      <c r="C11" s="46" t="s">
        <v>11</v>
      </c>
      <c r="D11" s="84"/>
      <c r="E11" s="84"/>
      <c r="F11" s="84"/>
    </row>
    <row r="12" spans="1:6" x14ac:dyDescent="0.2">
      <c r="A12" s="44">
        <f t="shared" ref="A12:A24" si="0">SUM(A11)+1</f>
        <v>3</v>
      </c>
      <c r="B12" s="44">
        <v>4200</v>
      </c>
      <c r="C12" s="46" t="s">
        <v>12</v>
      </c>
      <c r="D12" s="84"/>
      <c r="E12" s="84"/>
      <c r="F12" s="84"/>
    </row>
    <row r="13" spans="1:6" x14ac:dyDescent="0.2">
      <c r="A13" s="44">
        <f t="shared" si="0"/>
        <v>4</v>
      </c>
      <c r="B13" s="44">
        <v>4300</v>
      </c>
      <c r="C13" s="46" t="s">
        <v>13</v>
      </c>
      <c r="D13" s="84"/>
      <c r="E13" s="84"/>
      <c r="F13" s="84"/>
    </row>
    <row r="14" spans="1:6" x14ac:dyDescent="0.2">
      <c r="A14" s="44">
        <f t="shared" si="0"/>
        <v>5</v>
      </c>
      <c r="B14" s="44">
        <v>4600</v>
      </c>
      <c r="C14" s="46" t="s">
        <v>14</v>
      </c>
      <c r="D14" s="84"/>
      <c r="E14" s="84"/>
      <c r="F14" s="84"/>
    </row>
    <row r="15" spans="1:6" x14ac:dyDescent="0.2">
      <c r="A15" s="44">
        <f t="shared" si="0"/>
        <v>6</v>
      </c>
      <c r="B15" s="44">
        <v>4700</v>
      </c>
      <c r="C15" s="46" t="s">
        <v>15</v>
      </c>
      <c r="D15" s="84"/>
      <c r="E15" s="84"/>
      <c r="F15" s="84"/>
    </row>
    <row r="16" spans="1:6" x14ac:dyDescent="0.2">
      <c r="A16" s="44">
        <f t="shared" si="0"/>
        <v>7</v>
      </c>
      <c r="B16" s="44">
        <v>5000</v>
      </c>
      <c r="C16" s="46" t="s">
        <v>16</v>
      </c>
      <c r="D16" s="84"/>
      <c r="E16" s="84"/>
      <c r="F16" s="84"/>
    </row>
    <row r="17" spans="1:6" x14ac:dyDescent="0.2">
      <c r="A17" s="44">
        <f t="shared" si="0"/>
        <v>8</v>
      </c>
      <c r="B17" s="44">
        <v>6000</v>
      </c>
      <c r="C17" s="46" t="s">
        <v>17</v>
      </c>
      <c r="D17" s="84"/>
      <c r="E17" s="84"/>
      <c r="F17" s="84"/>
    </row>
    <row r="18" spans="1:6" x14ac:dyDescent="0.2">
      <c r="A18" s="44">
        <f t="shared" si="0"/>
        <v>9</v>
      </c>
      <c r="B18" s="44">
        <v>6200</v>
      </c>
      <c r="C18" s="46" t="s">
        <v>18</v>
      </c>
      <c r="D18" s="84"/>
      <c r="E18" s="84"/>
      <c r="F18" s="84"/>
    </row>
    <row r="19" spans="1:6" x14ac:dyDescent="0.2">
      <c r="A19" s="44">
        <f t="shared" si="0"/>
        <v>10</v>
      </c>
      <c r="B19" s="44">
        <v>6300</v>
      </c>
      <c r="C19" s="46" t="s">
        <v>87</v>
      </c>
      <c r="D19" s="84"/>
      <c r="E19" s="84"/>
      <c r="F19" s="84"/>
    </row>
    <row r="20" spans="1:6" x14ac:dyDescent="0.2">
      <c r="A20" s="44">
        <f t="shared" si="0"/>
        <v>11</v>
      </c>
      <c r="B20" s="44">
        <v>6500</v>
      </c>
      <c r="C20" s="46" t="s">
        <v>20</v>
      </c>
      <c r="D20" s="84"/>
      <c r="E20" s="84"/>
      <c r="F20" s="84"/>
    </row>
    <row r="21" spans="1:6" x14ac:dyDescent="0.2">
      <c r="A21" s="44">
        <f t="shared" si="0"/>
        <v>12</v>
      </c>
      <c r="B21" s="44">
        <v>6900</v>
      </c>
      <c r="C21" s="46" t="s">
        <v>21</v>
      </c>
      <c r="D21" s="84"/>
      <c r="E21" s="84"/>
      <c r="F21" s="84"/>
    </row>
    <row r="22" spans="1:6" x14ac:dyDescent="0.2">
      <c r="A22" s="44">
        <f t="shared" si="0"/>
        <v>13</v>
      </c>
      <c r="B22" s="47"/>
      <c r="C22" s="48" t="s">
        <v>81</v>
      </c>
      <c r="D22" s="88">
        <f>SUM(D10:D21)</f>
        <v>0</v>
      </c>
      <c r="E22" s="88">
        <f>SUM(E10:E21)</f>
        <v>0</v>
      </c>
      <c r="F22" s="88">
        <f>SUM(F10:F21)</f>
        <v>0</v>
      </c>
    </row>
    <row r="23" spans="1:6" x14ac:dyDescent="0.2">
      <c r="A23" s="44">
        <f t="shared" si="0"/>
        <v>14</v>
      </c>
      <c r="B23" s="47"/>
      <c r="C23" s="46" t="s">
        <v>82</v>
      </c>
      <c r="D23" s="84"/>
      <c r="E23" s="84"/>
      <c r="F23" s="84"/>
    </row>
    <row r="24" spans="1:6" x14ac:dyDescent="0.2">
      <c r="A24" s="44">
        <f t="shared" si="0"/>
        <v>15</v>
      </c>
      <c r="B24" s="47"/>
      <c r="C24" s="46" t="s">
        <v>83</v>
      </c>
      <c r="D24" s="84"/>
      <c r="E24" s="84"/>
      <c r="F24" s="84"/>
    </row>
    <row r="25" spans="1:6" s="64" customFormat="1" x14ac:dyDescent="0.2">
      <c r="A25" s="47"/>
      <c r="B25" s="47"/>
      <c r="C25" s="49" t="s">
        <v>70</v>
      </c>
      <c r="D25" s="85"/>
      <c r="E25" s="85"/>
      <c r="F25" s="85"/>
    </row>
    <row r="26" spans="1:6" s="64" customFormat="1" x14ac:dyDescent="0.2">
      <c r="A26" s="50">
        <f>SUM(A24)+1</f>
        <v>16</v>
      </c>
      <c r="B26" s="50">
        <v>7000</v>
      </c>
      <c r="C26" s="51" t="s">
        <v>90</v>
      </c>
      <c r="D26" s="86"/>
      <c r="E26" s="87"/>
      <c r="F26" s="87"/>
    </row>
    <row r="27" spans="1:6" s="64" customFormat="1" x14ac:dyDescent="0.2">
      <c r="A27" s="50">
        <f>SUM(A26)+1</f>
        <v>17</v>
      </c>
      <c r="B27" s="50">
        <v>7100</v>
      </c>
      <c r="C27" s="52" t="s">
        <v>27</v>
      </c>
      <c r="D27" s="86"/>
      <c r="E27" s="87"/>
      <c r="F27" s="87"/>
    </row>
    <row r="28" spans="1:6" s="64" customFormat="1" x14ac:dyDescent="0.2">
      <c r="A28" s="50">
        <f t="shared" ref="A28:A49" si="1">SUM(A27)+1</f>
        <v>18</v>
      </c>
      <c r="B28" s="50">
        <v>7200</v>
      </c>
      <c r="C28" s="52" t="s">
        <v>28</v>
      </c>
      <c r="D28" s="86"/>
      <c r="E28" s="87"/>
      <c r="F28" s="87"/>
    </row>
    <row r="29" spans="1:6" s="64" customFormat="1" x14ac:dyDescent="0.2">
      <c r="A29" s="50">
        <f t="shared" si="1"/>
        <v>19</v>
      </c>
      <c r="B29" s="50">
        <v>8000</v>
      </c>
      <c r="C29" s="52" t="s">
        <v>29</v>
      </c>
      <c r="D29" s="86"/>
      <c r="E29" s="87"/>
      <c r="F29" s="87"/>
    </row>
    <row r="30" spans="1:6" s="64" customFormat="1" x14ac:dyDescent="0.2">
      <c r="A30" s="50">
        <f t="shared" si="1"/>
        <v>20</v>
      </c>
      <c r="B30" s="50">
        <v>8100</v>
      </c>
      <c r="C30" s="52" t="s">
        <v>30</v>
      </c>
      <c r="D30" s="86"/>
      <c r="E30" s="87"/>
      <c r="F30" s="87"/>
    </row>
    <row r="31" spans="1:6" s="64" customFormat="1" x14ac:dyDescent="0.2">
      <c r="A31" s="50">
        <f t="shared" si="1"/>
        <v>21</v>
      </c>
      <c r="B31" s="50">
        <v>8200</v>
      </c>
      <c r="C31" s="52" t="s">
        <v>31</v>
      </c>
      <c r="D31" s="86"/>
      <c r="E31" s="87"/>
      <c r="F31" s="87"/>
    </row>
    <row r="32" spans="1:6" s="64" customFormat="1" x14ac:dyDescent="0.2">
      <c r="A32" s="50">
        <f t="shared" si="1"/>
        <v>22</v>
      </c>
      <c r="B32" s="50">
        <v>8300</v>
      </c>
      <c r="C32" s="52" t="s">
        <v>32</v>
      </c>
      <c r="D32" s="86"/>
      <c r="E32" s="87"/>
      <c r="F32" s="87"/>
    </row>
    <row r="33" spans="1:6" s="64" customFormat="1" x14ac:dyDescent="0.2">
      <c r="A33" s="50">
        <f t="shared" si="1"/>
        <v>23</v>
      </c>
      <c r="B33" s="50">
        <v>8400</v>
      </c>
      <c r="C33" s="52" t="s">
        <v>33</v>
      </c>
      <c r="D33" s="86"/>
      <c r="E33" s="87"/>
      <c r="F33" s="87"/>
    </row>
    <row r="34" spans="1:6" s="64" customFormat="1" x14ac:dyDescent="0.2">
      <c r="A34" s="50">
        <f t="shared" si="1"/>
        <v>24</v>
      </c>
      <c r="B34" s="50">
        <v>8500</v>
      </c>
      <c r="C34" s="52" t="s">
        <v>34</v>
      </c>
      <c r="D34" s="86"/>
      <c r="E34" s="87"/>
      <c r="F34" s="87"/>
    </row>
    <row r="35" spans="1:6" s="64" customFormat="1" x14ac:dyDescent="0.2">
      <c r="A35" s="50">
        <f t="shared" si="1"/>
        <v>25</v>
      </c>
      <c r="B35" s="50">
        <v>8600</v>
      </c>
      <c r="C35" s="52" t="s">
        <v>35</v>
      </c>
      <c r="D35" s="86"/>
      <c r="E35" s="87"/>
      <c r="F35" s="87"/>
    </row>
    <row r="36" spans="1:6" s="64" customFormat="1" x14ac:dyDescent="0.2">
      <c r="A36" s="50">
        <f t="shared" si="1"/>
        <v>26</v>
      </c>
      <c r="B36" s="50">
        <v>8700</v>
      </c>
      <c r="C36" s="52" t="s">
        <v>36</v>
      </c>
      <c r="D36" s="86"/>
      <c r="E36" s="87"/>
      <c r="F36" s="87"/>
    </row>
    <row r="37" spans="1:6" s="64" customFormat="1" x14ac:dyDescent="0.2">
      <c r="A37" s="50">
        <f t="shared" si="1"/>
        <v>27</v>
      </c>
      <c r="B37" s="50">
        <v>8800</v>
      </c>
      <c r="C37" s="52" t="s">
        <v>37</v>
      </c>
      <c r="D37" s="86"/>
      <c r="E37" s="87"/>
      <c r="F37" s="87"/>
    </row>
    <row r="38" spans="1:6" s="64" customFormat="1" x14ac:dyDescent="0.2">
      <c r="A38" s="50">
        <f t="shared" si="1"/>
        <v>28</v>
      </c>
      <c r="B38" s="50">
        <v>8900</v>
      </c>
      <c r="C38" s="52" t="s">
        <v>38</v>
      </c>
      <c r="D38" s="86"/>
      <c r="E38" s="87"/>
      <c r="F38" s="87"/>
    </row>
    <row r="39" spans="1:6" s="64" customFormat="1" x14ac:dyDescent="0.2">
      <c r="A39" s="50">
        <f t="shared" si="1"/>
        <v>29</v>
      </c>
      <c r="B39" s="50">
        <v>9000</v>
      </c>
      <c r="C39" s="52" t="s">
        <v>17</v>
      </c>
      <c r="D39" s="86"/>
      <c r="E39" s="87"/>
      <c r="F39" s="87"/>
    </row>
    <row r="40" spans="1:6" s="64" customFormat="1" x14ac:dyDescent="0.2">
      <c r="A40" s="50">
        <f t="shared" si="1"/>
        <v>30</v>
      </c>
      <c r="B40" s="50">
        <v>9100</v>
      </c>
      <c r="C40" s="52" t="s">
        <v>39</v>
      </c>
      <c r="D40" s="86"/>
      <c r="E40" s="87"/>
      <c r="F40" s="87"/>
    </row>
    <row r="41" spans="1:6" s="64" customFormat="1" x14ac:dyDescent="0.2">
      <c r="A41" s="50">
        <f t="shared" si="1"/>
        <v>31</v>
      </c>
      <c r="B41" s="50">
        <v>9400</v>
      </c>
      <c r="C41" s="52" t="s">
        <v>88</v>
      </c>
      <c r="D41" s="86"/>
      <c r="E41" s="87"/>
      <c r="F41" s="87"/>
    </row>
    <row r="42" spans="1:6" s="64" customFormat="1" x14ac:dyDescent="0.2">
      <c r="A42" s="50">
        <f t="shared" si="1"/>
        <v>32</v>
      </c>
      <c r="B42" s="50">
        <v>9691</v>
      </c>
      <c r="C42" s="52" t="s">
        <v>41</v>
      </c>
      <c r="D42" s="86"/>
      <c r="E42" s="87"/>
      <c r="F42" s="87"/>
    </row>
    <row r="43" spans="1:6" s="64" customFormat="1" x14ac:dyDescent="0.2">
      <c r="A43" s="50">
        <f t="shared" si="1"/>
        <v>33</v>
      </c>
      <c r="B43" s="53"/>
      <c r="C43" s="48" t="s">
        <v>84</v>
      </c>
      <c r="D43" s="88">
        <f>SUM(D26:D42)</f>
        <v>0</v>
      </c>
      <c r="E43" s="88">
        <f t="shared" ref="E43:F43" si="2">SUM(E26:E42)</f>
        <v>0</v>
      </c>
      <c r="F43" s="88">
        <f t="shared" si="2"/>
        <v>0</v>
      </c>
    </row>
    <row r="44" spans="1:6" s="64" customFormat="1" x14ac:dyDescent="0.2">
      <c r="A44" s="50">
        <f t="shared" si="1"/>
        <v>34</v>
      </c>
      <c r="B44" s="50">
        <v>9500</v>
      </c>
      <c r="C44" s="52" t="s">
        <v>43</v>
      </c>
      <c r="D44" s="87"/>
      <c r="E44" s="87"/>
      <c r="F44" s="87"/>
    </row>
    <row r="45" spans="1:6" s="64" customFormat="1" x14ac:dyDescent="0.2">
      <c r="A45" s="50">
        <f t="shared" si="1"/>
        <v>35</v>
      </c>
      <c r="B45" s="53"/>
      <c r="C45" s="48" t="s">
        <v>100</v>
      </c>
      <c r="D45" s="88">
        <f>SUM(D44,D43)</f>
        <v>0</v>
      </c>
      <c r="E45" s="88">
        <f t="shared" ref="E45:F45" si="3">SUM(E44,E43)</f>
        <v>0</v>
      </c>
      <c r="F45" s="88">
        <f t="shared" si="3"/>
        <v>0</v>
      </c>
    </row>
    <row r="46" spans="1:6" s="64" customFormat="1" x14ac:dyDescent="0.2">
      <c r="A46" s="50">
        <f t="shared" si="1"/>
        <v>36</v>
      </c>
      <c r="B46" s="53"/>
      <c r="C46" s="52" t="s">
        <v>85</v>
      </c>
      <c r="D46" s="87"/>
      <c r="E46" s="87"/>
      <c r="F46" s="87"/>
    </row>
    <row r="47" spans="1:6" s="64" customFormat="1" x14ac:dyDescent="0.2">
      <c r="A47" s="50">
        <f t="shared" si="1"/>
        <v>37</v>
      </c>
      <c r="B47" s="53"/>
      <c r="C47" s="52" t="s">
        <v>86</v>
      </c>
      <c r="D47" s="87"/>
      <c r="E47" s="87"/>
      <c r="F47" s="87"/>
    </row>
    <row r="48" spans="1:6" s="64" customFormat="1" x14ac:dyDescent="0.2">
      <c r="A48" s="50">
        <f t="shared" si="1"/>
        <v>38</v>
      </c>
      <c r="B48" s="53"/>
      <c r="C48" s="52" t="s">
        <v>48</v>
      </c>
      <c r="D48" s="88">
        <f>D22-D45</f>
        <v>0</v>
      </c>
      <c r="E48" s="88">
        <f t="shared" ref="E48:F48" si="4">E22-E45</f>
        <v>0</v>
      </c>
      <c r="F48" s="88">
        <f t="shared" si="4"/>
        <v>0</v>
      </c>
    </row>
    <row r="49" spans="1:6" s="64" customFormat="1" x14ac:dyDescent="0.2">
      <c r="A49" s="50">
        <f t="shared" si="1"/>
        <v>39</v>
      </c>
      <c r="B49" s="53"/>
      <c r="C49" s="52" t="s">
        <v>49</v>
      </c>
      <c r="D49" s="87"/>
      <c r="E49" s="87"/>
      <c r="F49" s="87"/>
    </row>
    <row r="50" spans="1:6" s="64" customFormat="1" x14ac:dyDescent="0.2">
      <c r="A50" s="53"/>
      <c r="B50" s="53"/>
      <c r="C50" s="54"/>
      <c r="D50" s="54"/>
      <c r="E50" s="54"/>
      <c r="F50" s="54"/>
    </row>
    <row r="51" spans="1:6" x14ac:dyDescent="0.2">
      <c r="A51" s="102" t="s">
        <v>71</v>
      </c>
      <c r="B51" s="103"/>
      <c r="C51" s="103"/>
      <c r="D51" s="55"/>
      <c r="E51" s="55"/>
      <c r="F51" s="55"/>
    </row>
  </sheetData>
  <sheetProtection password="E823" sheet="1" objects="1" scenarios="1" selectLockedCells="1"/>
  <mergeCells count="6">
    <mergeCell ref="D1:F3"/>
    <mergeCell ref="A5:C8"/>
    <mergeCell ref="A9:C9"/>
    <mergeCell ref="A51:C51"/>
    <mergeCell ref="A1:B3"/>
    <mergeCell ref="C1:C3"/>
  </mergeCells>
  <phoneticPr fontId="1" type="noConversion"/>
  <pageMargins left="0.2" right="0" top="1" bottom="1" header="0.5" footer="0.5"/>
  <pageSetup paperSize="7" scale="8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I50"/>
  <sheetViews>
    <sheetView workbookViewId="0"/>
  </sheetViews>
  <sheetFormatPr defaultColWidth="9.140625" defaultRowHeight="12.75" x14ac:dyDescent="0.2"/>
  <cols>
    <col min="1" max="1" width="8.7109375" style="2" customWidth="1"/>
    <col min="2" max="2" width="53.7109375" style="2" customWidth="1"/>
    <col min="3" max="9" width="10.85546875" style="2" customWidth="1"/>
    <col min="10" max="16384" width="9.140625" style="2"/>
  </cols>
  <sheetData>
    <row r="1" spans="1:9" s="28" customFormat="1" ht="12" x14ac:dyDescent="0.2">
      <c r="A1" s="42" t="s">
        <v>54</v>
      </c>
      <c r="B1" s="76"/>
      <c r="C1" s="77"/>
      <c r="D1" s="78"/>
      <c r="E1" s="78"/>
      <c r="F1" s="78"/>
      <c r="G1" s="78"/>
      <c r="H1" s="79"/>
      <c r="I1" s="27" t="s">
        <v>59</v>
      </c>
    </row>
    <row r="2" spans="1:9" s="41" customFormat="1" ht="12" x14ac:dyDescent="0.2">
      <c r="A2" s="10"/>
      <c r="B2" s="80"/>
      <c r="C2" s="108" t="s">
        <v>51</v>
      </c>
      <c r="D2" s="109"/>
      <c r="E2" s="109"/>
      <c r="F2" s="109"/>
      <c r="G2" s="109"/>
      <c r="H2" s="109"/>
      <c r="I2" s="109"/>
    </row>
    <row r="3" spans="1:9" ht="18.95" customHeight="1" x14ac:dyDescent="0.2">
      <c r="A3" s="71"/>
      <c r="B3" s="81" t="s">
        <v>93</v>
      </c>
      <c r="C3" s="110" t="s">
        <v>94</v>
      </c>
      <c r="D3" s="110" t="s">
        <v>95</v>
      </c>
      <c r="E3" s="110" t="s">
        <v>96</v>
      </c>
      <c r="F3" s="110" t="s">
        <v>97</v>
      </c>
      <c r="G3" s="110" t="s">
        <v>99</v>
      </c>
      <c r="H3" s="110" t="s">
        <v>98</v>
      </c>
      <c r="I3" s="110"/>
    </row>
    <row r="4" spans="1:9" ht="18.95" customHeight="1" x14ac:dyDescent="0.2">
      <c r="A4" s="71"/>
      <c r="B4" s="83" t="s">
        <v>92</v>
      </c>
      <c r="C4" s="111"/>
      <c r="D4" s="111"/>
      <c r="E4" s="111"/>
      <c r="F4" s="111"/>
      <c r="G4" s="111"/>
      <c r="H4" s="111"/>
      <c r="I4" s="111"/>
    </row>
    <row r="5" spans="1:9" s="28" customFormat="1" ht="12" customHeight="1" x14ac:dyDescent="0.2">
      <c r="A5" s="10"/>
      <c r="B5" s="29" t="s">
        <v>3</v>
      </c>
      <c r="C5" s="107" t="s">
        <v>60</v>
      </c>
      <c r="D5" s="107"/>
      <c r="E5" s="107"/>
      <c r="F5" s="107"/>
      <c r="G5" s="107"/>
      <c r="H5" s="107"/>
      <c r="I5" s="107"/>
    </row>
    <row r="6" spans="1:9" s="28" customFormat="1" ht="12" x14ac:dyDescent="0.2">
      <c r="A6" s="10"/>
      <c r="B6" s="30" t="s">
        <v>56</v>
      </c>
      <c r="C6" s="31" t="s">
        <v>61</v>
      </c>
      <c r="D6" s="31" t="s">
        <v>62</v>
      </c>
      <c r="E6" s="31" t="s">
        <v>63</v>
      </c>
      <c r="F6" s="31" t="s">
        <v>64</v>
      </c>
      <c r="G6" s="31" t="s">
        <v>65</v>
      </c>
      <c r="H6" s="31" t="s">
        <v>66</v>
      </c>
      <c r="I6" s="31" t="s">
        <v>67</v>
      </c>
    </row>
    <row r="7" spans="1:9" s="28" customFormat="1" ht="11.85" customHeight="1" x14ac:dyDescent="0.2">
      <c r="A7" s="16">
        <v>1</v>
      </c>
      <c r="B7" s="32" t="s">
        <v>10</v>
      </c>
      <c r="C7" s="33"/>
      <c r="D7" s="33"/>
      <c r="E7" s="33"/>
      <c r="F7" s="33"/>
      <c r="G7" s="33"/>
      <c r="H7" s="33"/>
      <c r="I7" s="33"/>
    </row>
    <row r="8" spans="1:9" s="28" customFormat="1" ht="11.85" customHeight="1" x14ac:dyDescent="0.2">
      <c r="A8" s="16">
        <v>2</v>
      </c>
      <c r="B8" s="32" t="s">
        <v>11</v>
      </c>
      <c r="C8" s="33"/>
      <c r="D8" s="33"/>
      <c r="E8" s="33"/>
      <c r="F8" s="33"/>
      <c r="G8" s="33"/>
      <c r="H8" s="33"/>
      <c r="I8" s="33"/>
    </row>
    <row r="9" spans="1:9" s="28" customFormat="1" ht="11.85" customHeight="1" x14ac:dyDescent="0.2">
      <c r="A9" s="16">
        <v>3</v>
      </c>
      <c r="B9" s="32" t="s">
        <v>12</v>
      </c>
      <c r="C9" s="33"/>
      <c r="D9" s="33"/>
      <c r="E9" s="33"/>
      <c r="F9" s="33"/>
      <c r="G9" s="33"/>
      <c r="H9" s="33"/>
      <c r="I9" s="33"/>
    </row>
    <row r="10" spans="1:9" s="28" customFormat="1" ht="11.85" customHeight="1" x14ac:dyDescent="0.2">
      <c r="A10" s="17">
        <v>4</v>
      </c>
      <c r="B10" s="32" t="s">
        <v>13</v>
      </c>
      <c r="C10" s="33"/>
      <c r="D10" s="33"/>
      <c r="E10" s="33"/>
      <c r="F10" s="33"/>
      <c r="G10" s="33"/>
      <c r="H10" s="33"/>
      <c r="I10" s="33"/>
    </row>
    <row r="11" spans="1:9" s="28" customFormat="1" ht="11.85" customHeight="1" x14ac:dyDescent="0.2">
      <c r="A11" s="17">
        <v>5</v>
      </c>
      <c r="B11" s="32" t="s">
        <v>14</v>
      </c>
      <c r="C11" s="33"/>
      <c r="D11" s="33"/>
      <c r="E11" s="33"/>
      <c r="F11" s="33"/>
      <c r="G11" s="33"/>
      <c r="H11" s="33"/>
      <c r="I11" s="33"/>
    </row>
    <row r="12" spans="1:9" s="28" customFormat="1" ht="11.85" customHeight="1" x14ac:dyDescent="0.2">
      <c r="A12" s="17">
        <v>6</v>
      </c>
      <c r="B12" s="32" t="s">
        <v>15</v>
      </c>
      <c r="C12" s="33"/>
      <c r="D12" s="33"/>
      <c r="E12" s="33"/>
      <c r="F12" s="33"/>
      <c r="G12" s="33"/>
      <c r="H12" s="33"/>
      <c r="I12" s="33"/>
    </row>
    <row r="13" spans="1:9" s="28" customFormat="1" ht="11.85" customHeight="1" x14ac:dyDescent="0.2">
      <c r="A13" s="17">
        <v>7</v>
      </c>
      <c r="B13" s="32" t="s">
        <v>16</v>
      </c>
      <c r="C13" s="33"/>
      <c r="D13" s="33"/>
      <c r="E13" s="33"/>
      <c r="F13" s="33"/>
      <c r="G13" s="33"/>
      <c r="H13" s="33"/>
      <c r="I13" s="33"/>
    </row>
    <row r="14" spans="1:9" s="28" customFormat="1" ht="11.85" customHeight="1" x14ac:dyDescent="0.2">
      <c r="A14" s="17">
        <v>8</v>
      </c>
      <c r="B14" s="32" t="s">
        <v>17</v>
      </c>
      <c r="C14" s="33"/>
      <c r="D14" s="33"/>
      <c r="E14" s="33"/>
      <c r="F14" s="33"/>
      <c r="G14" s="33"/>
      <c r="H14" s="33"/>
      <c r="I14" s="33"/>
    </row>
    <row r="15" spans="1:9" s="28" customFormat="1" ht="11.85" customHeight="1" x14ac:dyDescent="0.2">
      <c r="A15" s="17">
        <v>9</v>
      </c>
      <c r="B15" s="32" t="s">
        <v>18</v>
      </c>
      <c r="C15" s="33"/>
      <c r="D15" s="33"/>
      <c r="E15" s="33"/>
      <c r="F15" s="33"/>
      <c r="G15" s="33"/>
      <c r="H15" s="33"/>
      <c r="I15" s="33"/>
    </row>
    <row r="16" spans="1:9" s="28" customFormat="1" ht="11.85" customHeight="1" x14ac:dyDescent="0.2">
      <c r="A16" s="17">
        <v>10</v>
      </c>
      <c r="B16" s="32" t="s">
        <v>19</v>
      </c>
      <c r="C16" s="33"/>
      <c r="D16" s="33"/>
      <c r="E16" s="33"/>
      <c r="F16" s="33"/>
      <c r="G16" s="33"/>
      <c r="H16" s="33"/>
      <c r="I16" s="33"/>
    </row>
    <row r="17" spans="1:9" s="28" customFormat="1" ht="11.85" customHeight="1" x14ac:dyDescent="0.2">
      <c r="A17" s="17">
        <v>11</v>
      </c>
      <c r="B17" s="32" t="s">
        <v>20</v>
      </c>
      <c r="C17" s="33"/>
      <c r="D17" s="33"/>
      <c r="E17" s="33"/>
      <c r="F17" s="33"/>
      <c r="G17" s="33"/>
      <c r="H17" s="33"/>
      <c r="I17" s="33"/>
    </row>
    <row r="18" spans="1:9" s="28" customFormat="1" ht="11.85" customHeight="1" x14ac:dyDescent="0.2">
      <c r="A18" s="17">
        <v>12</v>
      </c>
      <c r="B18" s="32" t="s">
        <v>21</v>
      </c>
      <c r="C18" s="33"/>
      <c r="D18" s="33"/>
      <c r="E18" s="33"/>
      <c r="F18" s="33"/>
      <c r="G18" s="33"/>
      <c r="H18" s="33"/>
      <c r="I18" s="33"/>
    </row>
    <row r="19" spans="1:9" s="28" customFormat="1" ht="11.85" customHeight="1" x14ac:dyDescent="0.2">
      <c r="A19" s="17" t="s">
        <v>5</v>
      </c>
      <c r="B19" s="32" t="s">
        <v>22</v>
      </c>
      <c r="C19" s="34">
        <f>SUM(C7:C18)</f>
        <v>0</v>
      </c>
      <c r="D19" s="34">
        <f t="shared" ref="D19:I19" si="0">SUM(D7:D18)</f>
        <v>0</v>
      </c>
      <c r="E19" s="34">
        <f t="shared" si="0"/>
        <v>0</v>
      </c>
      <c r="F19" s="34">
        <f t="shared" si="0"/>
        <v>0</v>
      </c>
      <c r="G19" s="34">
        <f t="shared" si="0"/>
        <v>0</v>
      </c>
      <c r="H19" s="34">
        <f t="shared" si="0"/>
        <v>0</v>
      </c>
      <c r="I19" s="34">
        <f t="shared" si="0"/>
        <v>0</v>
      </c>
    </row>
    <row r="20" spans="1:9" s="28" customFormat="1" ht="11.85" customHeight="1" x14ac:dyDescent="0.2">
      <c r="A20" s="17" t="s">
        <v>6</v>
      </c>
      <c r="B20" s="32" t="s">
        <v>23</v>
      </c>
      <c r="C20" s="33"/>
      <c r="D20" s="33"/>
      <c r="E20" s="33"/>
      <c r="F20" s="33"/>
      <c r="G20" s="33"/>
      <c r="H20" s="33"/>
      <c r="I20" s="33"/>
    </row>
    <row r="21" spans="1:9" s="28" customFormat="1" ht="11.85" customHeight="1" x14ac:dyDescent="0.2">
      <c r="A21" s="17" t="s">
        <v>7</v>
      </c>
      <c r="B21" s="35" t="s">
        <v>24</v>
      </c>
      <c r="C21" s="34">
        <f>SUM(C19:C20)</f>
        <v>0</v>
      </c>
      <c r="D21" s="34">
        <f t="shared" ref="D21:I21" si="1">SUM(D19:D20)</f>
        <v>0</v>
      </c>
      <c r="E21" s="34">
        <f t="shared" si="1"/>
        <v>0</v>
      </c>
      <c r="F21" s="34">
        <f t="shared" si="1"/>
        <v>0</v>
      </c>
      <c r="G21" s="34">
        <f t="shared" si="1"/>
        <v>0</v>
      </c>
      <c r="H21" s="34">
        <f t="shared" si="1"/>
        <v>0</v>
      </c>
      <c r="I21" s="34">
        <f t="shared" si="1"/>
        <v>0</v>
      </c>
    </row>
    <row r="22" spans="1:9" s="28" customFormat="1" ht="11.85" customHeight="1" x14ac:dyDescent="0.2">
      <c r="A22" s="17">
        <v>14</v>
      </c>
      <c r="B22" s="32" t="s">
        <v>25</v>
      </c>
      <c r="C22" s="33"/>
      <c r="D22" s="33"/>
      <c r="E22" s="33"/>
      <c r="F22" s="33"/>
      <c r="G22" s="33"/>
      <c r="H22" s="33"/>
      <c r="I22" s="33"/>
    </row>
    <row r="23" spans="1:9" s="28" customFormat="1" ht="11.85" customHeight="1" x14ac:dyDescent="0.2">
      <c r="A23" s="17">
        <v>15</v>
      </c>
      <c r="B23" s="32" t="s">
        <v>26</v>
      </c>
      <c r="C23" s="33"/>
      <c r="D23" s="33"/>
      <c r="E23" s="33"/>
      <c r="F23" s="33"/>
      <c r="G23" s="33"/>
      <c r="H23" s="33"/>
      <c r="I23" s="33"/>
    </row>
    <row r="24" spans="1:9" s="28" customFormat="1" ht="11.85" customHeight="1" x14ac:dyDescent="0.2">
      <c r="A24" s="19"/>
      <c r="B24" s="35" t="s">
        <v>55</v>
      </c>
      <c r="C24" s="36"/>
      <c r="D24" s="36"/>
      <c r="E24" s="36"/>
      <c r="F24" s="36"/>
      <c r="G24" s="36"/>
      <c r="H24" s="36"/>
      <c r="I24" s="36"/>
    </row>
    <row r="25" spans="1:9" s="28" customFormat="1" ht="11.85" customHeight="1" x14ac:dyDescent="0.2">
      <c r="A25" s="17">
        <v>16</v>
      </c>
      <c r="B25" s="32" t="s">
        <v>91</v>
      </c>
      <c r="C25" s="33"/>
      <c r="D25" s="33"/>
      <c r="E25" s="33"/>
      <c r="F25" s="33"/>
      <c r="G25" s="33"/>
      <c r="H25" s="33"/>
      <c r="I25" s="33"/>
    </row>
    <row r="26" spans="1:9" s="28" customFormat="1" ht="11.85" customHeight="1" x14ac:dyDescent="0.2">
      <c r="A26" s="17">
        <v>17</v>
      </c>
      <c r="B26" s="32" t="s">
        <v>27</v>
      </c>
      <c r="C26" s="33"/>
      <c r="D26" s="33"/>
      <c r="E26" s="33"/>
      <c r="F26" s="33"/>
      <c r="G26" s="33"/>
      <c r="H26" s="33"/>
      <c r="I26" s="33"/>
    </row>
    <row r="27" spans="1:9" s="28" customFormat="1" ht="11.85" customHeight="1" x14ac:dyDescent="0.2">
      <c r="A27" s="17">
        <v>18</v>
      </c>
      <c r="B27" s="32" t="s">
        <v>28</v>
      </c>
      <c r="C27" s="33"/>
      <c r="D27" s="33"/>
      <c r="E27" s="33"/>
      <c r="F27" s="33"/>
      <c r="G27" s="33"/>
      <c r="H27" s="33"/>
      <c r="I27" s="33"/>
    </row>
    <row r="28" spans="1:9" s="28" customFormat="1" ht="11.85" customHeight="1" x14ac:dyDescent="0.2">
      <c r="A28" s="17">
        <v>19</v>
      </c>
      <c r="B28" s="32" t="s">
        <v>29</v>
      </c>
      <c r="C28" s="33"/>
      <c r="D28" s="33"/>
      <c r="E28" s="33"/>
      <c r="F28" s="33"/>
      <c r="G28" s="33"/>
      <c r="H28" s="33"/>
      <c r="I28" s="33"/>
    </row>
    <row r="29" spans="1:9" s="28" customFormat="1" ht="11.85" customHeight="1" x14ac:dyDescent="0.2">
      <c r="A29" s="17">
        <v>20</v>
      </c>
      <c r="B29" s="32" t="s">
        <v>30</v>
      </c>
      <c r="C29" s="33"/>
      <c r="D29" s="33"/>
      <c r="E29" s="33"/>
      <c r="F29" s="33"/>
      <c r="G29" s="33"/>
      <c r="H29" s="33"/>
      <c r="I29" s="33"/>
    </row>
    <row r="30" spans="1:9" s="28" customFormat="1" ht="11.85" customHeight="1" x14ac:dyDescent="0.2">
      <c r="A30" s="17">
        <v>21</v>
      </c>
      <c r="B30" s="32" t="s">
        <v>31</v>
      </c>
      <c r="C30" s="33"/>
      <c r="D30" s="33"/>
      <c r="E30" s="33"/>
      <c r="F30" s="33"/>
      <c r="G30" s="33"/>
      <c r="H30" s="33"/>
      <c r="I30" s="33"/>
    </row>
    <row r="31" spans="1:9" s="28" customFormat="1" ht="11.85" customHeight="1" x14ac:dyDescent="0.2">
      <c r="A31" s="17">
        <v>22</v>
      </c>
      <c r="B31" s="32" t="s">
        <v>32</v>
      </c>
      <c r="C31" s="33"/>
      <c r="D31" s="33"/>
      <c r="E31" s="33"/>
      <c r="F31" s="33"/>
      <c r="G31" s="33"/>
      <c r="H31" s="33"/>
      <c r="I31" s="33"/>
    </row>
    <row r="32" spans="1:9" s="28" customFormat="1" ht="11.85" customHeight="1" x14ac:dyDescent="0.2">
      <c r="A32" s="17">
        <v>23</v>
      </c>
      <c r="B32" s="32" t="s">
        <v>33</v>
      </c>
      <c r="C32" s="33"/>
      <c r="D32" s="33"/>
      <c r="E32" s="33"/>
      <c r="F32" s="33"/>
      <c r="G32" s="33"/>
      <c r="H32" s="33"/>
      <c r="I32" s="33"/>
    </row>
    <row r="33" spans="1:9" s="28" customFormat="1" ht="11.85" customHeight="1" x14ac:dyDescent="0.2">
      <c r="A33" s="17">
        <v>24</v>
      </c>
      <c r="B33" s="32" t="s">
        <v>34</v>
      </c>
      <c r="C33" s="33"/>
      <c r="D33" s="33"/>
      <c r="E33" s="33"/>
      <c r="F33" s="33"/>
      <c r="G33" s="33"/>
      <c r="H33" s="33"/>
      <c r="I33" s="33"/>
    </row>
    <row r="34" spans="1:9" s="28" customFormat="1" ht="11.85" customHeight="1" x14ac:dyDescent="0.2">
      <c r="A34" s="17">
        <v>25</v>
      </c>
      <c r="B34" s="32" t="s">
        <v>35</v>
      </c>
      <c r="C34" s="33"/>
      <c r="D34" s="33"/>
      <c r="E34" s="33"/>
      <c r="F34" s="33"/>
      <c r="G34" s="33"/>
      <c r="H34" s="33"/>
      <c r="I34" s="33"/>
    </row>
    <row r="35" spans="1:9" s="28" customFormat="1" ht="11.85" customHeight="1" x14ac:dyDescent="0.2">
      <c r="A35" s="17">
        <v>26</v>
      </c>
      <c r="B35" s="32" t="s">
        <v>36</v>
      </c>
      <c r="C35" s="33"/>
      <c r="D35" s="33"/>
      <c r="E35" s="33"/>
      <c r="F35" s="33"/>
      <c r="G35" s="33"/>
      <c r="H35" s="33"/>
      <c r="I35" s="33"/>
    </row>
    <row r="36" spans="1:9" s="28" customFormat="1" ht="11.85" customHeight="1" x14ac:dyDescent="0.2">
      <c r="A36" s="17">
        <v>27</v>
      </c>
      <c r="B36" s="32" t="s">
        <v>37</v>
      </c>
      <c r="C36" s="33"/>
      <c r="D36" s="33"/>
      <c r="E36" s="33"/>
      <c r="F36" s="33"/>
      <c r="G36" s="33"/>
      <c r="H36" s="33"/>
      <c r="I36" s="33"/>
    </row>
    <row r="37" spans="1:9" s="28" customFormat="1" ht="11.85" customHeight="1" x14ac:dyDescent="0.2">
      <c r="A37" s="17">
        <v>28</v>
      </c>
      <c r="B37" s="32" t="s">
        <v>38</v>
      </c>
      <c r="C37" s="33"/>
      <c r="D37" s="33"/>
      <c r="E37" s="33"/>
      <c r="F37" s="33"/>
      <c r="G37" s="33"/>
      <c r="H37" s="33"/>
      <c r="I37" s="33"/>
    </row>
    <row r="38" spans="1:9" s="28" customFormat="1" ht="11.85" customHeight="1" x14ac:dyDescent="0.2">
      <c r="A38" s="17">
        <v>29</v>
      </c>
      <c r="B38" s="32" t="s">
        <v>17</v>
      </c>
      <c r="C38" s="33"/>
      <c r="D38" s="33"/>
      <c r="E38" s="33"/>
      <c r="F38" s="33"/>
      <c r="G38" s="33"/>
      <c r="H38" s="33"/>
      <c r="I38" s="33"/>
    </row>
    <row r="39" spans="1:9" s="28" customFormat="1" ht="11.85" customHeight="1" x14ac:dyDescent="0.2">
      <c r="A39" s="17">
        <v>30</v>
      </c>
      <c r="B39" s="32" t="s">
        <v>39</v>
      </c>
      <c r="C39" s="33"/>
      <c r="D39" s="33"/>
      <c r="E39" s="33"/>
      <c r="F39" s="33"/>
      <c r="G39" s="33"/>
      <c r="H39" s="33"/>
      <c r="I39" s="33"/>
    </row>
    <row r="40" spans="1:9" s="28" customFormat="1" ht="11.85" customHeight="1" x14ac:dyDescent="0.2">
      <c r="A40" s="17">
        <v>31</v>
      </c>
      <c r="B40" s="32" t="s">
        <v>40</v>
      </c>
      <c r="C40" s="33"/>
      <c r="D40" s="33"/>
      <c r="E40" s="33"/>
      <c r="F40" s="33"/>
      <c r="G40" s="33"/>
      <c r="H40" s="33"/>
      <c r="I40" s="33"/>
    </row>
    <row r="41" spans="1:9" s="28" customFormat="1" ht="11.85" customHeight="1" x14ac:dyDescent="0.2">
      <c r="A41" s="17">
        <v>32</v>
      </c>
      <c r="B41" s="32" t="s">
        <v>41</v>
      </c>
      <c r="C41" s="33"/>
      <c r="D41" s="33"/>
      <c r="E41" s="33"/>
      <c r="F41" s="33"/>
      <c r="G41" s="33"/>
      <c r="H41" s="33"/>
      <c r="I41" s="33"/>
    </row>
    <row r="42" spans="1:9" s="28" customFormat="1" ht="11.85" customHeight="1" x14ac:dyDescent="0.2">
      <c r="A42" s="17">
        <v>33</v>
      </c>
      <c r="B42" s="35" t="s">
        <v>42</v>
      </c>
      <c r="C42" s="34">
        <f>SUM(C25:C41)</f>
        <v>0</v>
      </c>
      <c r="D42" s="34">
        <f t="shared" ref="D42:I42" si="2">SUM(D25:D41)</f>
        <v>0</v>
      </c>
      <c r="E42" s="34">
        <f t="shared" si="2"/>
        <v>0</v>
      </c>
      <c r="F42" s="34">
        <f t="shared" si="2"/>
        <v>0</v>
      </c>
      <c r="G42" s="34">
        <f t="shared" si="2"/>
        <v>0</v>
      </c>
      <c r="H42" s="34">
        <f t="shared" si="2"/>
        <v>0</v>
      </c>
      <c r="I42" s="34">
        <f t="shared" si="2"/>
        <v>0</v>
      </c>
    </row>
    <row r="43" spans="1:9" s="28" customFormat="1" ht="11.85" customHeight="1" x14ac:dyDescent="0.2">
      <c r="A43" s="17">
        <v>34</v>
      </c>
      <c r="B43" s="32" t="s">
        <v>43</v>
      </c>
      <c r="C43" s="33"/>
      <c r="D43" s="33"/>
      <c r="E43" s="33"/>
      <c r="F43" s="33"/>
      <c r="G43" s="33"/>
      <c r="H43" s="33"/>
      <c r="I43" s="33"/>
    </row>
    <row r="44" spans="1:9" s="28" customFormat="1" ht="11.85" customHeight="1" x14ac:dyDescent="0.2">
      <c r="A44" s="17" t="s">
        <v>8</v>
      </c>
      <c r="B44" s="32" t="s">
        <v>44</v>
      </c>
      <c r="C44" s="37"/>
      <c r="D44" s="37"/>
      <c r="E44" s="37"/>
      <c r="F44" s="37"/>
      <c r="G44" s="37"/>
      <c r="H44" s="37"/>
      <c r="I44" s="37"/>
    </row>
    <row r="45" spans="1:9" s="28" customFormat="1" ht="11.85" customHeight="1" x14ac:dyDescent="0.2">
      <c r="A45" s="17" t="s">
        <v>9</v>
      </c>
      <c r="B45" s="35" t="s">
        <v>45</v>
      </c>
      <c r="C45" s="34">
        <f>SUM(C42:C44)</f>
        <v>0</v>
      </c>
      <c r="D45" s="34">
        <f t="shared" ref="D45:I45" si="3">SUM(D42:D44)</f>
        <v>0</v>
      </c>
      <c r="E45" s="34">
        <f t="shared" si="3"/>
        <v>0</v>
      </c>
      <c r="F45" s="34">
        <f t="shared" si="3"/>
        <v>0</v>
      </c>
      <c r="G45" s="34">
        <f t="shared" si="3"/>
        <v>0</v>
      </c>
      <c r="H45" s="34">
        <f t="shared" si="3"/>
        <v>0</v>
      </c>
      <c r="I45" s="34">
        <f t="shared" si="3"/>
        <v>0</v>
      </c>
    </row>
    <row r="46" spans="1:9" s="28" customFormat="1" ht="11.85" customHeight="1" x14ac:dyDescent="0.2">
      <c r="A46" s="17">
        <v>36</v>
      </c>
      <c r="B46" s="32" t="s">
        <v>46</v>
      </c>
      <c r="C46" s="34">
        <f>SUM(C22)</f>
        <v>0</v>
      </c>
      <c r="D46" s="34">
        <f t="shared" ref="D46:I46" si="4">SUM(D22)</f>
        <v>0</v>
      </c>
      <c r="E46" s="34">
        <f t="shared" si="4"/>
        <v>0</v>
      </c>
      <c r="F46" s="34">
        <f t="shared" si="4"/>
        <v>0</v>
      </c>
      <c r="G46" s="34">
        <f t="shared" si="4"/>
        <v>0</v>
      </c>
      <c r="H46" s="34">
        <f t="shared" si="4"/>
        <v>0</v>
      </c>
      <c r="I46" s="34">
        <f t="shared" si="4"/>
        <v>0</v>
      </c>
    </row>
    <row r="47" spans="1:9" s="28" customFormat="1" ht="11.85" customHeight="1" x14ac:dyDescent="0.2">
      <c r="A47" s="17">
        <v>37</v>
      </c>
      <c r="B47" s="32" t="s">
        <v>47</v>
      </c>
      <c r="C47" s="33"/>
      <c r="D47" s="33"/>
      <c r="E47" s="33"/>
      <c r="F47" s="33"/>
      <c r="G47" s="33"/>
      <c r="H47" s="33"/>
      <c r="I47" s="33"/>
    </row>
    <row r="48" spans="1:9" s="28" customFormat="1" ht="11.85" customHeight="1" x14ac:dyDescent="0.2">
      <c r="A48" s="17">
        <v>38</v>
      </c>
      <c r="B48" s="32" t="s">
        <v>48</v>
      </c>
      <c r="C48" s="34">
        <f>SUM(C23)-C47</f>
        <v>0</v>
      </c>
      <c r="D48" s="34">
        <f t="shared" ref="D48:I48" si="5">SUM(D23)-D47</f>
        <v>0</v>
      </c>
      <c r="E48" s="34">
        <f t="shared" si="5"/>
        <v>0</v>
      </c>
      <c r="F48" s="34">
        <f t="shared" si="5"/>
        <v>0</v>
      </c>
      <c r="G48" s="34">
        <f t="shared" si="5"/>
        <v>0</v>
      </c>
      <c r="H48" s="34">
        <f t="shared" si="5"/>
        <v>0</v>
      </c>
      <c r="I48" s="34">
        <f t="shared" si="5"/>
        <v>0</v>
      </c>
    </row>
    <row r="49" spans="1:9" s="28" customFormat="1" ht="11.85" customHeight="1" x14ac:dyDescent="0.2">
      <c r="A49" s="17">
        <v>39</v>
      </c>
      <c r="B49" s="32" t="s">
        <v>49</v>
      </c>
      <c r="C49" s="33"/>
      <c r="D49" s="33"/>
      <c r="E49" s="33"/>
      <c r="F49" s="33"/>
      <c r="G49" s="33"/>
      <c r="H49" s="33"/>
      <c r="I49" s="33"/>
    </row>
    <row r="50" spans="1:9" s="28" customFormat="1" ht="12" x14ac:dyDescent="0.2">
      <c r="A50" s="21"/>
      <c r="B50" s="38" t="s">
        <v>2</v>
      </c>
      <c r="C50" s="26"/>
      <c r="D50" s="26"/>
      <c r="E50" s="26"/>
      <c r="F50" s="26"/>
      <c r="G50" s="26"/>
      <c r="H50" s="26"/>
      <c r="I50" s="27" t="s">
        <v>59</v>
      </c>
    </row>
  </sheetData>
  <sheetProtection password="E823" sheet="1" objects="1" scenarios="1" selectLockedCells="1"/>
  <mergeCells count="9">
    <mergeCell ref="C5:I5"/>
    <mergeCell ref="C2:I2"/>
    <mergeCell ref="C3:C4"/>
    <mergeCell ref="D3:D4"/>
    <mergeCell ref="E3:E4"/>
    <mergeCell ref="F3:F4"/>
    <mergeCell ref="G3:G4"/>
    <mergeCell ref="H3:H4"/>
    <mergeCell ref="I3:I4"/>
  </mergeCells>
  <phoneticPr fontId="1" type="noConversion"/>
  <pageMargins left="0.2" right="0.1" top="0.1" bottom="0.1" header="0" footer="0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6"/>
  </sheetPr>
  <dimension ref="A1:G51"/>
  <sheetViews>
    <sheetView topLeftCell="A16" workbookViewId="0">
      <selection activeCell="E27" sqref="E27"/>
    </sheetView>
  </sheetViews>
  <sheetFormatPr defaultColWidth="9.140625" defaultRowHeight="12.75" x14ac:dyDescent="0.2"/>
  <cols>
    <col min="1" max="1" width="8.7109375" style="2" customWidth="1"/>
    <col min="2" max="2" width="53.7109375" style="2" customWidth="1"/>
    <col min="3" max="7" width="11.7109375" style="2" customWidth="1"/>
    <col min="8" max="16384" width="9.140625" style="2"/>
  </cols>
  <sheetData>
    <row r="1" spans="1:7" s="1" customFormat="1" ht="12" customHeight="1" thickBot="1" x14ac:dyDescent="0.25">
      <c r="A1" s="8" t="s">
        <v>54</v>
      </c>
      <c r="B1" s="72"/>
      <c r="C1" s="73"/>
      <c r="D1" s="73"/>
      <c r="E1" s="73"/>
      <c r="F1" s="73"/>
      <c r="G1" s="9" t="s">
        <v>50</v>
      </c>
    </row>
    <row r="2" spans="1:7" s="1" customFormat="1" ht="12" customHeight="1" thickBot="1" x14ac:dyDescent="0.25">
      <c r="A2" s="10"/>
      <c r="B2" s="74" t="s">
        <v>51</v>
      </c>
      <c r="C2" s="112" t="s">
        <v>0</v>
      </c>
      <c r="D2" s="113"/>
      <c r="E2" s="113"/>
      <c r="F2" s="113"/>
      <c r="G2" s="114"/>
    </row>
    <row r="3" spans="1:7" x14ac:dyDescent="0.2">
      <c r="A3" s="71"/>
      <c r="B3" s="75" t="s">
        <v>93</v>
      </c>
      <c r="C3" s="115" t="s">
        <v>57</v>
      </c>
      <c r="D3" s="117" t="s">
        <v>58</v>
      </c>
      <c r="E3" s="115" t="s">
        <v>4</v>
      </c>
      <c r="F3" s="117" t="s">
        <v>1</v>
      </c>
      <c r="G3" s="117" t="s">
        <v>52</v>
      </c>
    </row>
    <row r="4" spans="1:7" x14ac:dyDescent="0.2">
      <c r="A4" s="71"/>
      <c r="B4" s="11" t="s">
        <v>92</v>
      </c>
      <c r="C4" s="116"/>
      <c r="D4" s="118"/>
      <c r="E4" s="116"/>
      <c r="F4" s="118"/>
      <c r="G4" s="118"/>
    </row>
    <row r="5" spans="1:7" ht="12" customHeight="1" x14ac:dyDescent="0.2">
      <c r="A5" s="10"/>
      <c r="B5" s="71"/>
      <c r="C5" s="12">
        <v>1</v>
      </c>
      <c r="D5" s="12">
        <v>2</v>
      </c>
      <c r="E5" s="12">
        <v>3</v>
      </c>
      <c r="F5" s="12">
        <v>4</v>
      </c>
      <c r="G5" s="12">
        <v>5</v>
      </c>
    </row>
    <row r="6" spans="1:7" ht="12" customHeight="1" x14ac:dyDescent="0.2">
      <c r="A6" s="10"/>
      <c r="B6" s="13" t="s">
        <v>56</v>
      </c>
      <c r="C6" s="14"/>
      <c r="D6" s="15"/>
      <c r="E6" s="15" t="s">
        <v>53</v>
      </c>
      <c r="F6" s="15" t="s">
        <v>53</v>
      </c>
      <c r="G6" s="14"/>
    </row>
    <row r="7" spans="1:7" s="4" customFormat="1" ht="11.85" customHeight="1" x14ac:dyDescent="0.2">
      <c r="A7" s="16">
        <v>1</v>
      </c>
      <c r="B7" s="39" t="s">
        <v>10</v>
      </c>
      <c r="C7" s="18">
        <f>SUM(D7)+SUM(G7)</f>
        <v>0</v>
      </c>
      <c r="D7" s="18">
        <f>SUM(E7:F7)</f>
        <v>0</v>
      </c>
      <c r="E7" s="3"/>
      <c r="F7" s="3"/>
      <c r="G7" s="18">
        <f>SUM('CI Form 2'!C7:I7)</f>
        <v>0</v>
      </c>
    </row>
    <row r="8" spans="1:7" s="4" customFormat="1" ht="11.85" customHeight="1" x14ac:dyDescent="0.2">
      <c r="A8" s="16">
        <v>2</v>
      </c>
      <c r="B8" s="39" t="s">
        <v>11</v>
      </c>
      <c r="C8" s="18">
        <f t="shared" ref="C8:C49" si="0">SUM(D8)+SUM(G8)</f>
        <v>0</v>
      </c>
      <c r="D8" s="18">
        <f t="shared" ref="D8:D23" si="1">SUM(E8:F8)</f>
        <v>0</v>
      </c>
      <c r="E8" s="3"/>
      <c r="F8" s="3"/>
      <c r="G8" s="18">
        <f>SUM('CI Form 2'!C8:I8)</f>
        <v>0</v>
      </c>
    </row>
    <row r="9" spans="1:7" s="4" customFormat="1" ht="11.85" customHeight="1" x14ac:dyDescent="0.2">
      <c r="A9" s="16">
        <v>3</v>
      </c>
      <c r="B9" s="39" t="s">
        <v>12</v>
      </c>
      <c r="C9" s="18">
        <f t="shared" si="0"/>
        <v>0</v>
      </c>
      <c r="D9" s="18">
        <f t="shared" si="1"/>
        <v>0</v>
      </c>
      <c r="E9" s="3"/>
      <c r="F9" s="3"/>
      <c r="G9" s="18">
        <f>SUM('CI Form 2'!C9:I9)</f>
        <v>0</v>
      </c>
    </row>
    <row r="10" spans="1:7" s="4" customFormat="1" ht="11.85" customHeight="1" x14ac:dyDescent="0.2">
      <c r="A10" s="17">
        <v>4</v>
      </c>
      <c r="B10" s="39" t="s">
        <v>13</v>
      </c>
      <c r="C10" s="18">
        <f t="shared" si="0"/>
        <v>0</v>
      </c>
      <c r="D10" s="18">
        <f t="shared" si="1"/>
        <v>0</v>
      </c>
      <c r="E10" s="3"/>
      <c r="F10" s="3"/>
      <c r="G10" s="18">
        <f>SUM('CI Form 2'!C10:I10)</f>
        <v>0</v>
      </c>
    </row>
    <row r="11" spans="1:7" s="4" customFormat="1" ht="11.85" customHeight="1" x14ac:dyDescent="0.2">
      <c r="A11" s="17">
        <v>5</v>
      </c>
      <c r="B11" s="39" t="s">
        <v>14</v>
      </c>
      <c r="C11" s="18">
        <f t="shared" si="0"/>
        <v>0</v>
      </c>
      <c r="D11" s="18">
        <f t="shared" si="1"/>
        <v>0</v>
      </c>
      <c r="E11" s="3"/>
      <c r="F11" s="3"/>
      <c r="G11" s="18">
        <f>SUM('CI Form 2'!C11:I11)</f>
        <v>0</v>
      </c>
    </row>
    <row r="12" spans="1:7" s="4" customFormat="1" ht="11.85" customHeight="1" x14ac:dyDescent="0.2">
      <c r="A12" s="17">
        <v>6</v>
      </c>
      <c r="B12" s="39" t="s">
        <v>15</v>
      </c>
      <c r="C12" s="18">
        <f t="shared" si="0"/>
        <v>0</v>
      </c>
      <c r="D12" s="18">
        <f t="shared" si="1"/>
        <v>0</v>
      </c>
      <c r="E12" s="3"/>
      <c r="F12" s="3"/>
      <c r="G12" s="18">
        <f>SUM('CI Form 2'!C12:I12)</f>
        <v>0</v>
      </c>
    </row>
    <row r="13" spans="1:7" s="4" customFormat="1" ht="11.85" customHeight="1" x14ac:dyDescent="0.2">
      <c r="A13" s="17">
        <v>7</v>
      </c>
      <c r="B13" s="39" t="s">
        <v>16</v>
      </c>
      <c r="C13" s="18">
        <f t="shared" si="0"/>
        <v>0</v>
      </c>
      <c r="D13" s="18">
        <f t="shared" si="1"/>
        <v>0</v>
      </c>
      <c r="E13" s="3"/>
      <c r="F13" s="3"/>
      <c r="G13" s="18">
        <f>SUM('CI Form 2'!C13:I13)</f>
        <v>0</v>
      </c>
    </row>
    <row r="14" spans="1:7" s="4" customFormat="1" ht="11.85" customHeight="1" x14ac:dyDescent="0.2">
      <c r="A14" s="17">
        <v>8</v>
      </c>
      <c r="B14" s="39" t="s">
        <v>17</v>
      </c>
      <c r="C14" s="18">
        <f t="shared" si="0"/>
        <v>0</v>
      </c>
      <c r="D14" s="18">
        <f t="shared" si="1"/>
        <v>0</v>
      </c>
      <c r="E14" s="3"/>
      <c r="F14" s="3"/>
      <c r="G14" s="18">
        <f>SUM('CI Form 2'!C14:I14)</f>
        <v>0</v>
      </c>
    </row>
    <row r="15" spans="1:7" s="4" customFormat="1" ht="11.85" customHeight="1" x14ac:dyDescent="0.2">
      <c r="A15" s="17">
        <v>9</v>
      </c>
      <c r="B15" s="39" t="s">
        <v>18</v>
      </c>
      <c r="C15" s="18">
        <f t="shared" si="0"/>
        <v>0</v>
      </c>
      <c r="D15" s="18">
        <f t="shared" si="1"/>
        <v>0</v>
      </c>
      <c r="E15" s="3"/>
      <c r="F15" s="3"/>
      <c r="G15" s="18">
        <f>SUM('CI Form 2'!C15:I15)</f>
        <v>0</v>
      </c>
    </row>
    <row r="16" spans="1:7" s="4" customFormat="1" ht="11.85" customHeight="1" x14ac:dyDescent="0.2">
      <c r="A16" s="17">
        <v>10</v>
      </c>
      <c r="B16" s="39" t="s">
        <v>19</v>
      </c>
      <c r="C16" s="18">
        <f t="shared" si="0"/>
        <v>0</v>
      </c>
      <c r="D16" s="18">
        <f t="shared" si="1"/>
        <v>0</v>
      </c>
      <c r="E16" s="3"/>
      <c r="F16" s="3"/>
      <c r="G16" s="18">
        <f>SUM('CI Form 2'!C16:I16)</f>
        <v>0</v>
      </c>
    </row>
    <row r="17" spans="1:7" s="4" customFormat="1" ht="11.85" customHeight="1" x14ac:dyDescent="0.2">
      <c r="A17" s="17">
        <v>11</v>
      </c>
      <c r="B17" s="39" t="s">
        <v>20</v>
      </c>
      <c r="C17" s="18">
        <f t="shared" si="0"/>
        <v>0</v>
      </c>
      <c r="D17" s="18">
        <f t="shared" si="1"/>
        <v>0</v>
      </c>
      <c r="E17" s="3"/>
      <c r="F17" s="3"/>
      <c r="G17" s="18">
        <f>SUM('CI Form 2'!C17:I17)</f>
        <v>0</v>
      </c>
    </row>
    <row r="18" spans="1:7" s="4" customFormat="1" ht="11.85" customHeight="1" x14ac:dyDescent="0.2">
      <c r="A18" s="17">
        <v>12</v>
      </c>
      <c r="B18" s="39" t="s">
        <v>21</v>
      </c>
      <c r="C18" s="18">
        <f t="shared" si="0"/>
        <v>0</v>
      </c>
      <c r="D18" s="18">
        <f t="shared" si="1"/>
        <v>0</v>
      </c>
      <c r="E18" s="3"/>
      <c r="F18" s="3"/>
      <c r="G18" s="18">
        <f>SUM('CI Form 2'!C18:I18)</f>
        <v>0</v>
      </c>
    </row>
    <row r="19" spans="1:7" s="4" customFormat="1" ht="11.85" customHeight="1" x14ac:dyDescent="0.2">
      <c r="A19" s="17" t="s">
        <v>5</v>
      </c>
      <c r="B19" s="39" t="s">
        <v>22</v>
      </c>
      <c r="C19" s="18">
        <f t="shared" si="0"/>
        <v>0</v>
      </c>
      <c r="D19" s="18">
        <f t="shared" si="1"/>
        <v>0</v>
      </c>
      <c r="E19" s="5"/>
      <c r="F19" s="5"/>
      <c r="G19" s="18">
        <f>SUM('CI Form 2'!C19:I19)</f>
        <v>0</v>
      </c>
    </row>
    <row r="20" spans="1:7" s="4" customFormat="1" ht="11.85" customHeight="1" x14ac:dyDescent="0.2">
      <c r="A20" s="17" t="s">
        <v>6</v>
      </c>
      <c r="B20" s="39" t="s">
        <v>23</v>
      </c>
      <c r="C20" s="18">
        <f t="shared" si="0"/>
        <v>0</v>
      </c>
      <c r="D20" s="18">
        <f t="shared" si="1"/>
        <v>0</v>
      </c>
      <c r="E20" s="5"/>
      <c r="F20" s="5"/>
      <c r="G20" s="18">
        <f>SUM('CI Form 2'!C20:I20)</f>
        <v>0</v>
      </c>
    </row>
    <row r="21" spans="1:7" s="4" customFormat="1" ht="11.85" customHeight="1" x14ac:dyDescent="0.2">
      <c r="A21" s="17" t="s">
        <v>7</v>
      </c>
      <c r="B21" s="40" t="s">
        <v>24</v>
      </c>
      <c r="C21" s="18">
        <f>SUM(D21)+SUM(G21)</f>
        <v>0</v>
      </c>
      <c r="D21" s="18">
        <f t="shared" si="1"/>
        <v>0</v>
      </c>
      <c r="E21" s="18">
        <f>SUM(E7:E20)</f>
        <v>0</v>
      </c>
      <c r="F21" s="18">
        <f>SUM(F7:F20)</f>
        <v>0</v>
      </c>
      <c r="G21" s="18">
        <f>SUM('CI Form 2'!C21:I21)</f>
        <v>0</v>
      </c>
    </row>
    <row r="22" spans="1:7" s="4" customFormat="1" ht="11.85" customHeight="1" x14ac:dyDescent="0.2">
      <c r="A22" s="17">
        <v>14</v>
      </c>
      <c r="B22" s="39" t="s">
        <v>25</v>
      </c>
      <c r="C22" s="18">
        <f t="shared" si="0"/>
        <v>0</v>
      </c>
      <c r="D22" s="18">
        <f t="shared" si="1"/>
        <v>0</v>
      </c>
      <c r="E22" s="5"/>
      <c r="F22" s="5"/>
      <c r="G22" s="18">
        <f>SUM('CI Form 2'!C22:I22)</f>
        <v>0</v>
      </c>
    </row>
    <row r="23" spans="1:7" s="4" customFormat="1" ht="11.85" customHeight="1" x14ac:dyDescent="0.2">
      <c r="A23" s="17">
        <v>15</v>
      </c>
      <c r="B23" s="39" t="s">
        <v>26</v>
      </c>
      <c r="C23" s="18">
        <f t="shared" si="0"/>
        <v>0</v>
      </c>
      <c r="D23" s="18">
        <f t="shared" si="1"/>
        <v>0</v>
      </c>
      <c r="E23" s="5"/>
      <c r="F23" s="5"/>
      <c r="G23" s="18">
        <f>SUM('CI Form 2'!C23:I23)</f>
        <v>0</v>
      </c>
    </row>
    <row r="24" spans="1:7" ht="11.85" customHeight="1" x14ac:dyDescent="0.2">
      <c r="A24" s="19"/>
      <c r="B24" s="40" t="s">
        <v>55</v>
      </c>
      <c r="C24" s="20"/>
      <c r="D24" s="20"/>
      <c r="E24" s="20"/>
      <c r="F24" s="20"/>
      <c r="G24" s="20"/>
    </row>
    <row r="25" spans="1:7" s="4" customFormat="1" ht="11.85" customHeight="1" x14ac:dyDescent="0.2">
      <c r="A25" s="17">
        <v>16</v>
      </c>
      <c r="B25" s="39" t="s">
        <v>91</v>
      </c>
      <c r="C25" s="18">
        <f t="shared" si="0"/>
        <v>0</v>
      </c>
      <c r="D25" s="18">
        <f>SUM(E25:F25)</f>
        <v>0</v>
      </c>
      <c r="E25" s="3"/>
      <c r="F25" s="3"/>
      <c r="G25" s="18">
        <f>SUM('CI Form 2'!C25:I25)</f>
        <v>0</v>
      </c>
    </row>
    <row r="26" spans="1:7" s="4" customFormat="1" ht="11.85" customHeight="1" x14ac:dyDescent="0.2">
      <c r="A26" s="17">
        <v>17</v>
      </c>
      <c r="B26" s="39" t="s">
        <v>27</v>
      </c>
      <c r="C26" s="18">
        <f t="shared" si="0"/>
        <v>0</v>
      </c>
      <c r="D26" s="18">
        <f t="shared" ref="D26:D49" si="2">SUM(E26:F26)</f>
        <v>0</v>
      </c>
      <c r="E26" s="3"/>
      <c r="F26" s="3"/>
      <c r="G26" s="18">
        <f>SUM('CI Form 2'!C26:I26)</f>
        <v>0</v>
      </c>
    </row>
    <row r="27" spans="1:7" s="4" customFormat="1" ht="11.85" customHeight="1" x14ac:dyDescent="0.2">
      <c r="A27" s="17">
        <v>18</v>
      </c>
      <c r="B27" s="39" t="s">
        <v>28</v>
      </c>
      <c r="C27" s="18">
        <f t="shared" si="0"/>
        <v>0</v>
      </c>
      <c r="D27" s="18">
        <f t="shared" si="2"/>
        <v>0</v>
      </c>
      <c r="E27" s="3"/>
      <c r="F27" s="3"/>
      <c r="G27" s="18">
        <f>SUM('CI Form 2'!C27:I27)</f>
        <v>0</v>
      </c>
    </row>
    <row r="28" spans="1:7" s="4" customFormat="1" ht="11.85" customHeight="1" x14ac:dyDescent="0.2">
      <c r="A28" s="17">
        <v>19</v>
      </c>
      <c r="B28" s="39" t="s">
        <v>29</v>
      </c>
      <c r="C28" s="18">
        <f t="shared" si="0"/>
        <v>0</v>
      </c>
      <c r="D28" s="18">
        <f t="shared" si="2"/>
        <v>0</v>
      </c>
      <c r="E28" s="3"/>
      <c r="F28" s="3"/>
      <c r="G28" s="18">
        <f>SUM('CI Form 2'!C28:I28)</f>
        <v>0</v>
      </c>
    </row>
    <row r="29" spans="1:7" s="4" customFormat="1" ht="11.85" customHeight="1" x14ac:dyDescent="0.2">
      <c r="A29" s="17">
        <v>20</v>
      </c>
      <c r="B29" s="39" t="s">
        <v>30</v>
      </c>
      <c r="C29" s="18">
        <f t="shared" si="0"/>
        <v>0</v>
      </c>
      <c r="D29" s="18">
        <f t="shared" si="2"/>
        <v>0</v>
      </c>
      <c r="E29" s="3"/>
      <c r="F29" s="3"/>
      <c r="G29" s="18">
        <f>SUM('CI Form 2'!C29:I29)</f>
        <v>0</v>
      </c>
    </row>
    <row r="30" spans="1:7" s="4" customFormat="1" ht="11.85" customHeight="1" x14ac:dyDescent="0.2">
      <c r="A30" s="17">
        <v>21</v>
      </c>
      <c r="B30" s="39" t="s">
        <v>31</v>
      </c>
      <c r="C30" s="18">
        <f t="shared" si="0"/>
        <v>0</v>
      </c>
      <c r="D30" s="18">
        <f t="shared" si="2"/>
        <v>0</v>
      </c>
      <c r="E30" s="3"/>
      <c r="F30" s="3"/>
      <c r="G30" s="18">
        <f>SUM('CI Form 2'!C30:I30)</f>
        <v>0</v>
      </c>
    </row>
    <row r="31" spans="1:7" s="4" customFormat="1" ht="11.85" customHeight="1" x14ac:dyDescent="0.2">
      <c r="A31" s="17">
        <v>22</v>
      </c>
      <c r="B31" s="39" t="s">
        <v>32</v>
      </c>
      <c r="C31" s="18">
        <f t="shared" si="0"/>
        <v>0</v>
      </c>
      <c r="D31" s="18">
        <f t="shared" si="2"/>
        <v>0</v>
      </c>
      <c r="E31" s="3"/>
      <c r="F31" s="3"/>
      <c r="G31" s="18">
        <f>SUM('CI Form 2'!C31:I31)</f>
        <v>0</v>
      </c>
    </row>
    <row r="32" spans="1:7" s="4" customFormat="1" ht="11.85" customHeight="1" x14ac:dyDescent="0.2">
      <c r="A32" s="17">
        <v>23</v>
      </c>
      <c r="B32" s="39" t="s">
        <v>33</v>
      </c>
      <c r="C32" s="18">
        <f t="shared" si="0"/>
        <v>0</v>
      </c>
      <c r="D32" s="18">
        <f t="shared" si="2"/>
        <v>0</v>
      </c>
      <c r="E32" s="3"/>
      <c r="F32" s="3"/>
      <c r="G32" s="18">
        <f>SUM('CI Form 2'!C32:I32)</f>
        <v>0</v>
      </c>
    </row>
    <row r="33" spans="1:7" s="4" customFormat="1" ht="11.85" customHeight="1" x14ac:dyDescent="0.2">
      <c r="A33" s="17">
        <v>24</v>
      </c>
      <c r="B33" s="39" t="s">
        <v>34</v>
      </c>
      <c r="C33" s="18">
        <f t="shared" si="0"/>
        <v>0</v>
      </c>
      <c r="D33" s="18">
        <f t="shared" si="2"/>
        <v>0</v>
      </c>
      <c r="E33" s="3"/>
      <c r="F33" s="3"/>
      <c r="G33" s="18">
        <f>SUM('CI Form 2'!C33:I33)</f>
        <v>0</v>
      </c>
    </row>
    <row r="34" spans="1:7" s="4" customFormat="1" ht="11.85" customHeight="1" x14ac:dyDescent="0.2">
      <c r="A34" s="17">
        <v>25</v>
      </c>
      <c r="B34" s="39" t="s">
        <v>35</v>
      </c>
      <c r="C34" s="18">
        <f t="shared" si="0"/>
        <v>0</v>
      </c>
      <c r="D34" s="18">
        <f t="shared" si="2"/>
        <v>0</v>
      </c>
      <c r="E34" s="3"/>
      <c r="F34" s="3"/>
      <c r="G34" s="18">
        <f>SUM('CI Form 2'!C34:I34)</f>
        <v>0</v>
      </c>
    </row>
    <row r="35" spans="1:7" s="4" customFormat="1" ht="11.85" customHeight="1" x14ac:dyDescent="0.2">
      <c r="A35" s="17">
        <v>26</v>
      </c>
      <c r="B35" s="39" t="s">
        <v>36</v>
      </c>
      <c r="C35" s="18">
        <f t="shared" si="0"/>
        <v>0</v>
      </c>
      <c r="D35" s="18">
        <f t="shared" si="2"/>
        <v>0</v>
      </c>
      <c r="E35" s="3"/>
      <c r="F35" s="3"/>
      <c r="G35" s="18">
        <f>SUM('CI Form 2'!C35:I35)</f>
        <v>0</v>
      </c>
    </row>
    <row r="36" spans="1:7" s="4" customFormat="1" ht="11.85" customHeight="1" x14ac:dyDescent="0.2">
      <c r="A36" s="17">
        <v>27</v>
      </c>
      <c r="B36" s="39" t="s">
        <v>37</v>
      </c>
      <c r="C36" s="18">
        <f t="shared" si="0"/>
        <v>0</v>
      </c>
      <c r="D36" s="18">
        <f t="shared" si="2"/>
        <v>0</v>
      </c>
      <c r="E36" s="3"/>
      <c r="F36" s="3"/>
      <c r="G36" s="18">
        <f>SUM('CI Form 2'!C36:I36)</f>
        <v>0</v>
      </c>
    </row>
    <row r="37" spans="1:7" s="4" customFormat="1" ht="11.85" customHeight="1" x14ac:dyDescent="0.2">
      <c r="A37" s="17">
        <v>28</v>
      </c>
      <c r="B37" s="39" t="s">
        <v>38</v>
      </c>
      <c r="C37" s="18">
        <f t="shared" si="0"/>
        <v>0</v>
      </c>
      <c r="D37" s="18">
        <f t="shared" si="2"/>
        <v>0</v>
      </c>
      <c r="E37" s="3"/>
      <c r="F37" s="3"/>
      <c r="G37" s="18">
        <f>SUM('CI Form 2'!C37:I37)</f>
        <v>0</v>
      </c>
    </row>
    <row r="38" spans="1:7" s="4" customFormat="1" ht="11.85" customHeight="1" x14ac:dyDescent="0.2">
      <c r="A38" s="17">
        <v>29</v>
      </c>
      <c r="B38" s="39" t="s">
        <v>17</v>
      </c>
      <c r="C38" s="18">
        <f t="shared" si="0"/>
        <v>0</v>
      </c>
      <c r="D38" s="18">
        <f t="shared" si="2"/>
        <v>0</v>
      </c>
      <c r="E38" s="3"/>
      <c r="F38" s="3"/>
      <c r="G38" s="18">
        <f>SUM('CI Form 2'!C38:I38)</f>
        <v>0</v>
      </c>
    </row>
    <row r="39" spans="1:7" s="4" customFormat="1" ht="11.85" customHeight="1" x14ac:dyDescent="0.2">
      <c r="A39" s="17">
        <v>30</v>
      </c>
      <c r="B39" s="39" t="s">
        <v>39</v>
      </c>
      <c r="C39" s="18">
        <f t="shared" si="0"/>
        <v>0</v>
      </c>
      <c r="D39" s="18">
        <f t="shared" si="2"/>
        <v>0</v>
      </c>
      <c r="E39" s="3"/>
      <c r="F39" s="3"/>
      <c r="G39" s="18">
        <f>SUM('CI Form 2'!C39:I39)</f>
        <v>0</v>
      </c>
    </row>
    <row r="40" spans="1:7" s="4" customFormat="1" ht="11.85" customHeight="1" x14ac:dyDescent="0.2">
      <c r="A40" s="17">
        <v>31</v>
      </c>
      <c r="B40" s="39" t="s">
        <v>40</v>
      </c>
      <c r="C40" s="18">
        <f t="shared" si="0"/>
        <v>0</v>
      </c>
      <c r="D40" s="18">
        <f t="shared" si="2"/>
        <v>0</v>
      </c>
      <c r="E40" s="3"/>
      <c r="F40" s="3"/>
      <c r="G40" s="18">
        <f>SUM('CI Form 2'!C40:I40)</f>
        <v>0</v>
      </c>
    </row>
    <row r="41" spans="1:7" s="4" customFormat="1" ht="11.85" customHeight="1" x14ac:dyDescent="0.2">
      <c r="A41" s="17">
        <v>32</v>
      </c>
      <c r="B41" s="39" t="s">
        <v>41</v>
      </c>
      <c r="C41" s="18">
        <f t="shared" si="0"/>
        <v>0</v>
      </c>
      <c r="D41" s="18">
        <f t="shared" si="2"/>
        <v>0</v>
      </c>
      <c r="E41" s="3"/>
      <c r="F41" s="3"/>
      <c r="G41" s="18">
        <f>SUM('CI Form 2'!C41:I41)</f>
        <v>0</v>
      </c>
    </row>
    <row r="42" spans="1:7" ht="11.85" customHeight="1" x14ac:dyDescent="0.2">
      <c r="A42" s="17">
        <v>33</v>
      </c>
      <c r="B42" s="40" t="s">
        <v>42</v>
      </c>
      <c r="C42" s="18">
        <f t="shared" si="0"/>
        <v>0</v>
      </c>
      <c r="D42" s="82">
        <f>SUM(E42:F42)</f>
        <v>0</v>
      </c>
      <c r="E42" s="18">
        <f>SUM(E25:E41)</f>
        <v>0</v>
      </c>
      <c r="F42" s="18">
        <f>SUM(F25:F41)</f>
        <v>0</v>
      </c>
      <c r="G42" s="18">
        <f>SUM('CI Form 2'!C42:I42)</f>
        <v>0</v>
      </c>
    </row>
    <row r="43" spans="1:7" s="4" customFormat="1" ht="11.85" customHeight="1" x14ac:dyDescent="0.2">
      <c r="A43" s="17">
        <v>34</v>
      </c>
      <c r="B43" s="39" t="s">
        <v>43</v>
      </c>
      <c r="C43" s="18">
        <f t="shared" si="0"/>
        <v>0</v>
      </c>
      <c r="D43" s="18">
        <f t="shared" si="2"/>
        <v>0</v>
      </c>
      <c r="E43" s="6"/>
      <c r="F43" s="6"/>
      <c r="G43" s="18">
        <f>SUM('CI Form 2'!C43:I43)</f>
        <v>0</v>
      </c>
    </row>
    <row r="44" spans="1:7" s="4" customFormat="1" ht="11.85" customHeight="1" x14ac:dyDescent="0.2">
      <c r="A44" s="17" t="s">
        <v>8</v>
      </c>
      <c r="B44" s="39" t="s">
        <v>44</v>
      </c>
      <c r="C44" s="18">
        <f t="shared" si="0"/>
        <v>0</v>
      </c>
      <c r="D44" s="18">
        <f t="shared" si="2"/>
        <v>0</v>
      </c>
      <c r="E44" s="5"/>
      <c r="F44" s="5"/>
      <c r="G44" s="18">
        <f>SUM('CI Form 2'!C44:I44)</f>
        <v>0</v>
      </c>
    </row>
    <row r="45" spans="1:7" s="4" customFormat="1" ht="11.85" customHeight="1" x14ac:dyDescent="0.2">
      <c r="A45" s="17" t="s">
        <v>9</v>
      </c>
      <c r="B45" s="40" t="s">
        <v>45</v>
      </c>
      <c r="C45" s="18">
        <f t="shared" si="0"/>
        <v>0</v>
      </c>
      <c r="D45" s="82">
        <f>SUM(E45:F45)</f>
        <v>0</v>
      </c>
      <c r="E45" s="18">
        <f>SUM(E42:E44)</f>
        <v>0</v>
      </c>
      <c r="F45" s="18">
        <f>SUM(F42:F44)</f>
        <v>0</v>
      </c>
      <c r="G45" s="18">
        <f>SUM('CI Form 2'!C45:I45)</f>
        <v>0</v>
      </c>
    </row>
    <row r="46" spans="1:7" s="4" customFormat="1" ht="11.85" customHeight="1" x14ac:dyDescent="0.2">
      <c r="A46" s="17">
        <v>36</v>
      </c>
      <c r="B46" s="39" t="s">
        <v>46</v>
      </c>
      <c r="C46" s="18">
        <f t="shared" si="0"/>
        <v>0</v>
      </c>
      <c r="D46" s="18">
        <f t="shared" si="2"/>
        <v>0</v>
      </c>
      <c r="E46" s="5"/>
      <c r="F46" s="5"/>
      <c r="G46" s="18">
        <f>SUM('CI Form 2'!C46:I46)</f>
        <v>0</v>
      </c>
    </row>
    <row r="47" spans="1:7" s="4" customFormat="1" ht="11.85" customHeight="1" x14ac:dyDescent="0.2">
      <c r="A47" s="17">
        <v>37</v>
      </c>
      <c r="B47" s="39" t="s">
        <v>47</v>
      </c>
      <c r="C47" s="18">
        <f t="shared" si="0"/>
        <v>0</v>
      </c>
      <c r="D47" s="18">
        <f t="shared" si="2"/>
        <v>0</v>
      </c>
      <c r="E47" s="5"/>
      <c r="F47" s="5"/>
      <c r="G47" s="18">
        <f>SUM('CI Form 2'!C47:I47)</f>
        <v>0</v>
      </c>
    </row>
    <row r="48" spans="1:7" s="4" customFormat="1" ht="11.85" customHeight="1" x14ac:dyDescent="0.2">
      <c r="A48" s="17">
        <v>38</v>
      </c>
      <c r="B48" s="39" t="s">
        <v>48</v>
      </c>
      <c r="C48" s="18">
        <f t="shared" si="0"/>
        <v>0</v>
      </c>
      <c r="D48" s="18">
        <f t="shared" si="2"/>
        <v>0</v>
      </c>
      <c r="E48" s="5"/>
      <c r="F48" s="5"/>
      <c r="G48" s="18">
        <f>SUM('CI Form 2'!C48:I48)</f>
        <v>0</v>
      </c>
    </row>
    <row r="49" spans="1:7" s="4" customFormat="1" ht="11.85" customHeight="1" x14ac:dyDescent="0.2">
      <c r="A49" s="17">
        <v>39</v>
      </c>
      <c r="B49" s="39" t="s">
        <v>49</v>
      </c>
      <c r="C49" s="18">
        <f t="shared" si="0"/>
        <v>0</v>
      </c>
      <c r="D49" s="18">
        <f t="shared" si="2"/>
        <v>0</v>
      </c>
      <c r="E49" s="5"/>
      <c r="F49" s="5"/>
      <c r="G49" s="18">
        <f>SUM('CI Form 2'!C49:I49)</f>
        <v>0</v>
      </c>
    </row>
    <row r="50" spans="1:7" s="1" customFormat="1" ht="12" customHeight="1" x14ac:dyDescent="0.2">
      <c r="A50" s="21"/>
      <c r="B50" s="22" t="s">
        <v>2</v>
      </c>
      <c r="C50" s="23"/>
      <c r="D50" s="23"/>
      <c r="E50" s="7"/>
      <c r="F50" s="7"/>
      <c r="G50" s="23"/>
    </row>
    <row r="51" spans="1:7" s="1" customFormat="1" ht="12" customHeight="1" x14ac:dyDescent="0.2">
      <c r="A51" s="24"/>
      <c r="B51" s="25" t="s">
        <v>3</v>
      </c>
      <c r="C51" s="23"/>
      <c r="D51" s="23"/>
      <c r="E51" s="7"/>
      <c r="F51" s="7"/>
      <c r="G51" s="9" t="s">
        <v>50</v>
      </c>
    </row>
  </sheetData>
  <sheetProtection password="E823" sheet="1" objects="1" scenarios="1" selectLockedCells="1"/>
  <mergeCells count="6">
    <mergeCell ref="C2:G2"/>
    <mergeCell ref="C3:C4"/>
    <mergeCell ref="D3:D4"/>
    <mergeCell ref="E3:E4"/>
    <mergeCell ref="F3:F4"/>
    <mergeCell ref="G3:G4"/>
  </mergeCells>
  <phoneticPr fontId="1" type="noConversion"/>
  <pageMargins left="0.75" right="0.15" top="0.1" bottom="0.1" header="0" footer="0"/>
  <pageSetup scale="80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970B137E512149BC274F7D964042F1" ma:contentTypeVersion="12" ma:contentTypeDescription="Create a new document." ma:contentTypeScope="" ma:versionID="ce6764c954350122fc3d929298f15f25">
  <xsd:schema xmlns:xsd="http://www.w3.org/2001/XMLSchema" xmlns:xs="http://www.w3.org/2001/XMLSchema" xmlns:p="http://schemas.microsoft.com/office/2006/metadata/properties" xmlns:ns2="387e2edf-f78d-4ed2-b963-a10b1c8392dd" xmlns:ns3="38e4ba15-62a9-4e71-9301-88a957112c7c" targetNamespace="http://schemas.microsoft.com/office/2006/metadata/properties" ma:root="true" ma:fieldsID="9de10cdcc24324503b3340dfeef45232" ns2:_="" ns3:_="">
    <xsd:import namespace="387e2edf-f78d-4ed2-b963-a10b1c8392dd"/>
    <xsd:import namespace="38e4ba15-62a9-4e71-9301-88a957112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e2edf-f78d-4ed2-b963-a10b1c8392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4ba15-62a9-4e71-9301-88a957112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31161E-3E35-438E-AF33-B0440AAD99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e2edf-f78d-4ed2-b963-a10b1c8392dd"/>
    <ds:schemaRef ds:uri="38e4ba15-62a9-4e71-9301-88a957112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431736-B3F8-44D4-965B-0153326224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8BB966-D972-4CA7-BCFE-86CA4E4FF46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CI Form 1</vt:lpstr>
      <vt:lpstr>CI Form 2</vt:lpstr>
      <vt:lpstr>CI Form 3</vt:lpstr>
    </vt:vector>
  </TitlesOfParts>
  <Company>American Red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LevineLA</dc:creator>
  <cp:lastModifiedBy>Patrice Mathieu</cp:lastModifiedBy>
  <cp:lastPrinted>2017-08-10T19:02:55Z</cp:lastPrinted>
  <dcterms:created xsi:type="dcterms:W3CDTF">2010-09-22T13:10:26Z</dcterms:created>
  <dcterms:modified xsi:type="dcterms:W3CDTF">2020-11-19T20:52:56Z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0x010100AA970B137E512149BC274F7D964042F1</vt:lpwstr>
  </property>
</Properties>
</file>